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pd-grpdoc/Jaxpheno14/"/>
    </mc:Choice>
  </mc:AlternateContent>
  <bookViews>
    <workbookView xWindow="660" yWindow="9320" windowWidth="25880" windowHeight="12580"/>
  </bookViews>
  <sheets>
    <sheet name="Body Weights" sheetId="6" r:id="rId1"/>
    <sheet name="Clinical Chemistry" sheetId="4" r:id="rId2"/>
    <sheet name="Hematology" sheetId="11" r:id="rId3"/>
    <sheet name="DXA" sheetId="9" r:id="rId4"/>
    <sheet name="Spleen - Flow Cytometry" sheetId="10" r:id="rId5"/>
  </sheets>
  <definedNames>
    <definedName name="_xlnm._FilterDatabase" localSheetId="1" hidden="1">'Clinical Chemistry'!$A$1:$S$102</definedName>
    <definedName name="_xlnm._FilterDatabase" localSheetId="2" hidden="1">Hematology!$A$1:$Y$73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6" l="1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</calcChain>
</file>

<file path=xl/sharedStrings.xml><?xml version="1.0" encoding="utf-8"?>
<sst xmlns="http://schemas.openxmlformats.org/spreadsheetml/2006/main" count="665" uniqueCount="96">
  <si>
    <t>Strain</t>
  </si>
  <si>
    <t>Sex</t>
  </si>
  <si>
    <t>F</t>
  </si>
  <si>
    <t>M</t>
  </si>
  <si>
    <t>Age</t>
  </si>
  <si>
    <t>ALB g/dL</t>
  </si>
  <si>
    <t>ALT IU/L</t>
  </si>
  <si>
    <t>BUN mg/dL</t>
  </si>
  <si>
    <t>CAL mg/dL</t>
  </si>
  <si>
    <t>CHOL mg/dL</t>
  </si>
  <si>
    <t>CK IU/L</t>
  </si>
  <si>
    <t>GLU mg/dl</t>
  </si>
  <si>
    <t>HDLX mg/dL</t>
  </si>
  <si>
    <t>PHOS mg/dL</t>
  </si>
  <si>
    <t>T4 ug/dL</t>
  </si>
  <si>
    <t>TP g/dL</t>
  </si>
  <si>
    <t>TRIG mg/dL</t>
  </si>
  <si>
    <t>NA mmol/L</t>
  </si>
  <si>
    <t>K mmol/L</t>
  </si>
  <si>
    <t>CL mmol/L</t>
  </si>
  <si>
    <t>NEFA mEq/L</t>
  </si>
  <si>
    <t>WBC(x103/uL)</t>
  </si>
  <si>
    <t>RBC (x106/uL)</t>
  </si>
  <si>
    <t>HGB (g/dL)</t>
  </si>
  <si>
    <t>HCT (%)</t>
  </si>
  <si>
    <t>MCV (fL)</t>
  </si>
  <si>
    <t>MCH (pg)</t>
  </si>
  <si>
    <t>MCHC (g/dL)</t>
  </si>
  <si>
    <t>Plt (x103/uL)</t>
  </si>
  <si>
    <t>MPV (fL)</t>
  </si>
  <si>
    <t>%NEUT</t>
  </si>
  <si>
    <t>%LYMPH</t>
  </si>
  <si>
    <t>%MONO</t>
  </si>
  <si>
    <t>%EOS</t>
  </si>
  <si>
    <t>%BASO</t>
  </si>
  <si>
    <t>%Retic</t>
  </si>
  <si>
    <t>#Retic (109cells/L)</t>
  </si>
  <si>
    <t>CHr (pg)</t>
  </si>
  <si>
    <t>#NEUT (103cells/ul)</t>
  </si>
  <si>
    <t>#LYMPH (103cells/ul)</t>
  </si>
  <si>
    <t>#MONO (103cells/ul)</t>
  </si>
  <si>
    <t>#EOS (103cells/ul)</t>
  </si>
  <si>
    <t>#BASO (103cells/ul)</t>
  </si>
  <si>
    <t>Mouse ID</t>
  </si>
  <si>
    <t>Age (w)</t>
  </si>
  <si>
    <t xml:space="preserve"> </t>
  </si>
  <si>
    <t>Bone Mineral Content (g)</t>
  </si>
  <si>
    <t>Lean Tissue (g)</t>
  </si>
  <si>
    <t>Fat Tissue (g)</t>
  </si>
  <si>
    <t>% Fat Tissue</t>
  </si>
  <si>
    <t>0.500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</si>
  <si>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</si>
  <si>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</si>
  <si>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</si>
  <si>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</si>
  <si>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</si>
  <si>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</si>
  <si>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</si>
  <si>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</si>
  <si>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</si>
  <si>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</si>
  <si>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</si>
  <si>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</si>
  <si>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</si>
  <si>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r>
      <t>Bone Mineral Density (g/cm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</si>
  <si>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>Bone Area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</si>
  <si>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</si>
  <si>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</si>
  <si>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</si>
  <si>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</si>
  <si>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</si>
  <si>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</si>
  <si>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</si>
  <si>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</si>
  <si>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</si>
  <si>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</si>
  <si>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</si>
  <si>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</si>
  <si>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</si>
  <si>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</si>
  <si>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</si>
  <si>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</si>
  <si>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</si>
  <si>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</si>
  <si>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</si>
  <si>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</si>
  <si>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</si>
  <si>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</si>
  <si>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</si>
  <si>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</si>
  <si>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</si>
  <si>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</si>
  <si>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Body Weight (Scale; g)</t>
  </si>
  <si>
    <t>## Supplemental data set downloaded from the Mouse Phenome Database</t>
  </si>
  <si>
    <t>## To see all information on this project go to the MPD web site (phenome.jax.org) and do a search on:  Jaxpheno14</t>
  </si>
  <si>
    <t>## Project symbol: Jaxpheno14 Accession number: MPD:609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</si>
</sst>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1" fillId="0" borderId="0"/>
  </cellStyleXfs>
  <cellXfs count="56">
    <xf numFmtId="0" fontId="0" fillId="0" borderId="0" xfId="0"/>
    <xf numFmtId="0" fontId="5" fillId="0" borderId="0" xfId="1"/>
    <xf numFmtId="0" fontId="0" fillId="0" borderId="0" xfId="0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ill="1" applyBorder="1" applyAlignment="1">
      <alignment horizontal="center"/>
    </xf>
    <xf numFmtId="0" fontId="1" fillId="0" borderId="0" xfId="1" applyFont="1"/>
    <xf numFmtId="1" fontId="0" fillId="0" borderId="0" xfId="0" applyNumberFormat="1" applyAlignment="1">
      <alignment horizontal="center"/>
    </xf>
    <xf numFmtId="0" fontId="10" fillId="0" borderId="0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3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E185"/>
  <sheetViews>
    <sheetView tabSelected="1" workbookViewId="0">
      <selection sqref="A1:AE1"/>
    </sheetView>
  </sheetViews>
  <sheetFormatPr baseColWidth="10" defaultColWidth="8.83203125" defaultRowHeight="15" x14ac:dyDescent="0.2"/>
  <cols>
    <col min="4" max="4" width="4.5" bestFit="1" customWidth="1"/>
  </cols>
  <sheetData>
    <row r="1" spans="1:31" s="55" customFormat="1" ht="16" x14ac:dyDescent="0.2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s="55" customFormat="1" ht="16" x14ac:dyDescent="0.2">
      <c r="A2" s="54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s="55" customFormat="1" ht="16" x14ac:dyDescent="0.2">
      <c r="A3" s="54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x14ac:dyDescent="0.2">
      <c r="A4" s="10"/>
      <c r="B4" s="10"/>
      <c r="C4" s="10"/>
      <c r="D4" s="52" t="s">
        <v>44</v>
      </c>
      <c r="E4" s="53"/>
      <c r="F4" s="53"/>
      <c r="G4" s="53"/>
      <c r="H4" s="53"/>
      <c r="I4" s="53"/>
      <c r="J4" s="53"/>
      <c r="K4" s="53"/>
      <c r="L4" s="53"/>
      <c r="M4" s="53"/>
    </row>
    <row r="5" spans="1:31" x14ac:dyDescent="0.2">
      <c r="A5" s="4" t="s">
        <v>0</v>
      </c>
      <c r="B5" s="4" t="s">
        <v>1</v>
      </c>
      <c r="C5" s="4" t="s">
        <v>43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1:31" x14ac:dyDescent="0.2">
      <c r="A6" s="4">
        <v>1026</v>
      </c>
      <c r="B6" s="4" t="s">
        <v>2</v>
      </c>
      <c r="C6" s="4">
        <v>1</v>
      </c>
      <c r="D6" s="11">
        <v>11.8</v>
      </c>
      <c r="E6" s="11">
        <v>18.8</v>
      </c>
      <c r="F6" s="11">
        <v>17.399999999999999</v>
      </c>
      <c r="G6" s="11">
        <v>18.5</v>
      </c>
      <c r="H6" s="11">
        <v>19.3</v>
      </c>
      <c r="I6" s="11">
        <v>20.6</v>
      </c>
      <c r="J6" s="11">
        <v>20.5</v>
      </c>
      <c r="K6" s="11">
        <v>21.1</v>
      </c>
      <c r="L6" s="11">
        <v>24.6</v>
      </c>
      <c r="M6" s="11">
        <v>20</v>
      </c>
    </row>
    <row r="7" spans="1:31" x14ac:dyDescent="0.2">
      <c r="A7" s="4">
        <v>1026</v>
      </c>
      <c r="B7" s="4" t="s">
        <v>2</v>
      </c>
      <c r="C7" s="4">
        <v>2</v>
      </c>
      <c r="D7" s="11">
        <v>12.6</v>
      </c>
      <c r="E7" s="11">
        <v>15.9</v>
      </c>
      <c r="F7" s="11">
        <v>18.899999999999999</v>
      </c>
      <c r="G7" s="11">
        <v>20.399999999999999</v>
      </c>
      <c r="H7" s="11">
        <v>18.8</v>
      </c>
      <c r="I7" s="11">
        <v>19.2</v>
      </c>
      <c r="J7" s="11">
        <v>22.4</v>
      </c>
      <c r="K7" s="11">
        <v>20.2</v>
      </c>
      <c r="L7" s="11">
        <v>22.4</v>
      </c>
      <c r="M7" s="11">
        <v>23.2</v>
      </c>
    </row>
    <row r="8" spans="1:31" x14ac:dyDescent="0.2">
      <c r="A8" s="4">
        <v>1026</v>
      </c>
      <c r="B8" s="4" t="s">
        <v>2</v>
      </c>
      <c r="C8" s="4">
        <v>3</v>
      </c>
      <c r="D8" s="11">
        <v>13.6</v>
      </c>
      <c r="E8" s="11">
        <v>20.2</v>
      </c>
      <c r="F8" s="11">
        <v>21.1</v>
      </c>
      <c r="G8" s="11">
        <v>18.2</v>
      </c>
      <c r="H8" s="11">
        <v>21.4</v>
      </c>
      <c r="I8" s="11">
        <v>19</v>
      </c>
      <c r="J8" s="11">
        <v>21.7</v>
      </c>
      <c r="K8" s="11">
        <v>22</v>
      </c>
      <c r="L8" s="11">
        <v>22</v>
      </c>
      <c r="M8" s="11">
        <v>22</v>
      </c>
    </row>
    <row r="9" spans="1:31" x14ac:dyDescent="0.2">
      <c r="A9" s="4">
        <v>1026</v>
      </c>
      <c r="B9" s="4" t="s">
        <v>2</v>
      </c>
      <c r="C9" s="4">
        <v>4</v>
      </c>
      <c r="D9" s="11">
        <v>11</v>
      </c>
      <c r="E9" s="11">
        <v>17.100000000000001</v>
      </c>
      <c r="F9" s="11">
        <v>18.7</v>
      </c>
      <c r="G9" s="11">
        <v>20.3</v>
      </c>
      <c r="H9" s="11">
        <v>21.5</v>
      </c>
      <c r="I9" s="11">
        <v>18.7</v>
      </c>
      <c r="J9" s="11">
        <v>20.7</v>
      </c>
      <c r="K9" s="11">
        <v>21.3</v>
      </c>
      <c r="L9" s="11">
        <v>22.5</v>
      </c>
      <c r="M9" s="11">
        <v>26.1</v>
      </c>
    </row>
    <row r="10" spans="1:31" x14ac:dyDescent="0.2">
      <c r="A10" s="4">
        <v>1026</v>
      </c>
      <c r="B10" s="4" t="s">
        <v>2</v>
      </c>
      <c r="C10" s="4">
        <f>C9+1</f>
        <v>5</v>
      </c>
      <c r="D10" s="11">
        <v>13.3</v>
      </c>
      <c r="E10" s="11">
        <v>17.100000000000001</v>
      </c>
      <c r="F10" s="11">
        <v>17.899999999999999</v>
      </c>
      <c r="G10" s="11">
        <v>17</v>
      </c>
      <c r="H10" s="11">
        <v>21.8</v>
      </c>
      <c r="I10" s="11">
        <v>17</v>
      </c>
      <c r="J10" s="11">
        <v>17.5</v>
      </c>
      <c r="K10" s="11">
        <v>24.6</v>
      </c>
      <c r="L10" s="11">
        <v>22.3</v>
      </c>
      <c r="M10" s="11">
        <v>25.3</v>
      </c>
    </row>
    <row r="11" spans="1:31" x14ac:dyDescent="0.2">
      <c r="A11" s="4">
        <v>1026</v>
      </c>
      <c r="B11" s="4" t="s">
        <v>2</v>
      </c>
      <c r="C11" s="4">
        <f t="shared" ref="C11:C74" si="0">C10+1</f>
        <v>6</v>
      </c>
      <c r="D11" s="11">
        <v>14.7</v>
      </c>
      <c r="E11" s="11">
        <v>17.3</v>
      </c>
      <c r="F11" s="11">
        <v>19.2</v>
      </c>
      <c r="G11" s="11">
        <v>20.8</v>
      </c>
      <c r="H11" s="11">
        <v>19.5</v>
      </c>
      <c r="I11" s="11">
        <v>18</v>
      </c>
      <c r="J11" s="11">
        <v>19.5</v>
      </c>
      <c r="K11" s="11">
        <v>22.6</v>
      </c>
      <c r="L11" s="11">
        <v>22.2</v>
      </c>
      <c r="M11" s="11">
        <v>22.9</v>
      </c>
    </row>
    <row r="12" spans="1:31" x14ac:dyDescent="0.2">
      <c r="A12" s="4">
        <v>1026</v>
      </c>
      <c r="B12" s="4" t="s">
        <v>2</v>
      </c>
      <c r="C12" s="4">
        <f t="shared" si="0"/>
        <v>7</v>
      </c>
      <c r="D12" s="11">
        <v>12.9</v>
      </c>
      <c r="E12" s="11">
        <v>14</v>
      </c>
      <c r="F12" s="11">
        <v>16.899999999999999</v>
      </c>
      <c r="G12" s="11">
        <v>17.899999999999999</v>
      </c>
      <c r="H12" s="11">
        <v>19</v>
      </c>
      <c r="I12" s="11">
        <v>19.399999999999999</v>
      </c>
      <c r="J12" s="11">
        <v>21.1</v>
      </c>
      <c r="K12" s="11">
        <v>21.5</v>
      </c>
      <c r="L12" s="11">
        <v>25.3</v>
      </c>
      <c r="M12" s="11">
        <v>23.5</v>
      </c>
    </row>
    <row r="13" spans="1:31" x14ac:dyDescent="0.2">
      <c r="A13" s="4">
        <v>1026</v>
      </c>
      <c r="B13" s="4" t="s">
        <v>2</v>
      </c>
      <c r="C13" s="4">
        <f t="shared" si="0"/>
        <v>8</v>
      </c>
      <c r="D13" s="11">
        <v>14.3</v>
      </c>
      <c r="E13" s="11">
        <v>16.8</v>
      </c>
      <c r="F13" s="11">
        <v>20.5</v>
      </c>
      <c r="G13" s="11">
        <v>17.7</v>
      </c>
      <c r="H13" s="11">
        <v>20.7</v>
      </c>
      <c r="I13" s="11">
        <v>22.4</v>
      </c>
      <c r="J13" s="11">
        <v>21.9</v>
      </c>
      <c r="K13" s="11">
        <v>21.5</v>
      </c>
      <c r="L13" s="11">
        <v>22.6</v>
      </c>
      <c r="M13" s="11">
        <v>23.2</v>
      </c>
    </row>
    <row r="14" spans="1:31" x14ac:dyDescent="0.2">
      <c r="A14" s="4">
        <v>1026</v>
      </c>
      <c r="B14" s="4" t="s">
        <v>2</v>
      </c>
      <c r="C14" s="4">
        <f t="shared" si="0"/>
        <v>9</v>
      </c>
      <c r="D14" s="11">
        <v>14.2</v>
      </c>
      <c r="E14" s="11">
        <v>15.9</v>
      </c>
      <c r="F14" s="11">
        <v>18.3</v>
      </c>
      <c r="G14" s="11">
        <v>19.2</v>
      </c>
      <c r="H14" s="11">
        <v>18.5</v>
      </c>
      <c r="I14" s="11">
        <v>20.2</v>
      </c>
      <c r="J14" s="11">
        <v>20.6</v>
      </c>
      <c r="K14" s="11">
        <v>21.6</v>
      </c>
      <c r="L14" s="11">
        <v>19.600000000000001</v>
      </c>
      <c r="M14" s="11">
        <v>22.5</v>
      </c>
    </row>
    <row r="15" spans="1:31" x14ac:dyDescent="0.2">
      <c r="A15" s="4">
        <v>1026</v>
      </c>
      <c r="B15" s="4" t="s">
        <v>2</v>
      </c>
      <c r="C15" s="4">
        <f t="shared" si="0"/>
        <v>10</v>
      </c>
      <c r="D15" s="11">
        <v>13.4</v>
      </c>
      <c r="E15" s="11">
        <v>16.600000000000001</v>
      </c>
      <c r="F15" s="11">
        <v>16.8</v>
      </c>
      <c r="G15" s="11">
        <v>18.2</v>
      </c>
      <c r="H15" s="11">
        <v>20.2</v>
      </c>
      <c r="I15" s="11">
        <v>19.8</v>
      </c>
      <c r="J15" s="11">
        <v>23.1</v>
      </c>
      <c r="K15" s="11">
        <v>24.4</v>
      </c>
      <c r="L15" s="11">
        <v>22.3</v>
      </c>
      <c r="M15" s="11">
        <v>23.6</v>
      </c>
    </row>
    <row r="16" spans="1:31" x14ac:dyDescent="0.2">
      <c r="A16" s="4">
        <v>1026</v>
      </c>
      <c r="B16" s="4" t="s">
        <v>2</v>
      </c>
      <c r="C16" s="4">
        <f t="shared" si="0"/>
        <v>11</v>
      </c>
      <c r="D16" s="11">
        <v>11.8</v>
      </c>
      <c r="E16" s="11">
        <v>18.3</v>
      </c>
      <c r="F16" s="11">
        <v>18.399999999999999</v>
      </c>
      <c r="G16" s="11">
        <v>19.399999999999999</v>
      </c>
      <c r="H16" s="11">
        <v>18.100000000000001</v>
      </c>
      <c r="I16" s="11">
        <v>18.8</v>
      </c>
      <c r="J16" s="11">
        <v>20</v>
      </c>
      <c r="K16" s="11">
        <v>21.9</v>
      </c>
      <c r="L16" s="11">
        <v>21.2</v>
      </c>
      <c r="M16" s="11">
        <v>21.5</v>
      </c>
    </row>
    <row r="17" spans="1:13" x14ac:dyDescent="0.2">
      <c r="A17" s="4">
        <v>1026</v>
      </c>
      <c r="B17" s="4" t="s">
        <v>2</v>
      </c>
      <c r="C17" s="4">
        <f t="shared" si="0"/>
        <v>12</v>
      </c>
      <c r="D17" s="11">
        <v>11.8</v>
      </c>
      <c r="E17" s="11">
        <v>19.100000000000001</v>
      </c>
      <c r="F17" s="11">
        <v>16.8</v>
      </c>
      <c r="G17" s="11">
        <v>16.899999999999999</v>
      </c>
      <c r="H17" s="11">
        <v>21.6</v>
      </c>
      <c r="I17" s="11">
        <v>19.7</v>
      </c>
      <c r="J17" s="11">
        <v>20.9</v>
      </c>
      <c r="K17" s="11">
        <v>20.5</v>
      </c>
      <c r="L17" s="11">
        <v>23.5</v>
      </c>
      <c r="M17" s="11">
        <v>22.5</v>
      </c>
    </row>
    <row r="18" spans="1:13" x14ac:dyDescent="0.2">
      <c r="A18" s="4">
        <v>1026</v>
      </c>
      <c r="B18" s="4" t="s">
        <v>2</v>
      </c>
      <c r="C18" s="4">
        <f t="shared" si="0"/>
        <v>13</v>
      </c>
      <c r="D18" s="11">
        <v>11.4</v>
      </c>
      <c r="E18" s="11">
        <v>15.7</v>
      </c>
      <c r="F18" s="11">
        <v>21.1</v>
      </c>
      <c r="G18" s="11">
        <v>19.5</v>
      </c>
      <c r="H18" s="11">
        <v>19.899999999999999</v>
      </c>
      <c r="I18" s="11">
        <v>20.9</v>
      </c>
      <c r="J18" s="11">
        <v>19.600000000000001</v>
      </c>
      <c r="K18" s="11">
        <v>23.2</v>
      </c>
      <c r="L18" s="11">
        <v>20.7</v>
      </c>
      <c r="M18" s="11">
        <v>22.8</v>
      </c>
    </row>
    <row r="19" spans="1:13" x14ac:dyDescent="0.2">
      <c r="A19" s="4">
        <v>1026</v>
      </c>
      <c r="B19" s="4" t="s">
        <v>2</v>
      </c>
      <c r="C19" s="4">
        <f t="shared" si="0"/>
        <v>14</v>
      </c>
      <c r="D19" s="11">
        <v>10.1</v>
      </c>
      <c r="E19" s="11">
        <v>16.2</v>
      </c>
      <c r="F19" s="11">
        <v>20</v>
      </c>
      <c r="G19" s="11">
        <v>18.399999999999999</v>
      </c>
      <c r="H19" s="11">
        <v>19.5</v>
      </c>
      <c r="I19" s="11">
        <v>19.5</v>
      </c>
      <c r="J19" s="11">
        <v>20.8</v>
      </c>
      <c r="K19" s="11">
        <v>24.4</v>
      </c>
      <c r="L19" s="11">
        <v>21.7</v>
      </c>
      <c r="M19" s="11">
        <v>24</v>
      </c>
    </row>
    <row r="20" spans="1:13" x14ac:dyDescent="0.2">
      <c r="A20" s="4">
        <v>1026</v>
      </c>
      <c r="B20" s="4" t="s">
        <v>2</v>
      </c>
      <c r="C20" s="4">
        <f t="shared" si="0"/>
        <v>15</v>
      </c>
      <c r="D20" s="11">
        <v>14.1</v>
      </c>
      <c r="E20" s="11">
        <v>14.5</v>
      </c>
      <c r="F20" s="11">
        <v>17.8</v>
      </c>
      <c r="G20" s="11">
        <v>18.899999999999999</v>
      </c>
      <c r="H20" s="11">
        <v>17.399999999999999</v>
      </c>
      <c r="I20" s="11">
        <v>21</v>
      </c>
      <c r="J20" s="11">
        <v>21.4</v>
      </c>
      <c r="K20" s="11">
        <v>21.2</v>
      </c>
      <c r="L20" s="11">
        <v>23.8</v>
      </c>
      <c r="M20" s="11">
        <v>21.7</v>
      </c>
    </row>
    <row r="21" spans="1:13" x14ac:dyDescent="0.2">
      <c r="A21" s="4">
        <v>1026</v>
      </c>
      <c r="B21" s="4" t="s">
        <v>2</v>
      </c>
      <c r="C21" s="4">
        <f t="shared" si="0"/>
        <v>16</v>
      </c>
      <c r="D21" s="11">
        <v>10.3</v>
      </c>
      <c r="E21" s="11">
        <v>17.100000000000001</v>
      </c>
      <c r="F21" s="11">
        <v>18.600000000000001</v>
      </c>
      <c r="G21" s="11">
        <v>19.100000000000001</v>
      </c>
      <c r="H21" s="11">
        <v>20.6</v>
      </c>
      <c r="I21" s="11">
        <v>23.3</v>
      </c>
      <c r="J21" s="11">
        <v>23</v>
      </c>
      <c r="K21" s="11">
        <v>23.6</v>
      </c>
      <c r="L21" s="11">
        <v>24.2</v>
      </c>
      <c r="M21" s="11">
        <v>24.1</v>
      </c>
    </row>
    <row r="22" spans="1:13" x14ac:dyDescent="0.2">
      <c r="A22" s="4">
        <v>1026</v>
      </c>
      <c r="B22" s="4" t="s">
        <v>2</v>
      </c>
      <c r="C22" s="4">
        <f t="shared" si="0"/>
        <v>17</v>
      </c>
      <c r="D22" s="11">
        <v>12.6</v>
      </c>
      <c r="E22" s="11">
        <v>17</v>
      </c>
      <c r="F22" s="11">
        <v>18.8</v>
      </c>
      <c r="G22" s="11">
        <v>20</v>
      </c>
      <c r="H22" s="11">
        <v>20.3</v>
      </c>
      <c r="I22" s="11">
        <v>20.3</v>
      </c>
      <c r="J22" s="11">
        <v>20.399999999999999</v>
      </c>
      <c r="K22" s="11">
        <v>22.4</v>
      </c>
      <c r="L22" s="11">
        <v>22</v>
      </c>
      <c r="M22" s="11">
        <v>24.8</v>
      </c>
    </row>
    <row r="23" spans="1:13" x14ac:dyDescent="0.2">
      <c r="A23" s="4">
        <v>1026</v>
      </c>
      <c r="B23" s="4" t="s">
        <v>2</v>
      </c>
      <c r="C23" s="4">
        <f t="shared" si="0"/>
        <v>18</v>
      </c>
      <c r="D23" s="11">
        <v>12.7</v>
      </c>
      <c r="E23" s="11">
        <v>17</v>
      </c>
      <c r="F23" s="11">
        <v>18.899999999999999</v>
      </c>
      <c r="G23" s="11">
        <v>18.100000000000001</v>
      </c>
      <c r="H23" s="11">
        <v>20.5</v>
      </c>
      <c r="I23" s="11">
        <v>19.3</v>
      </c>
      <c r="J23" s="11">
        <v>20.399999999999999</v>
      </c>
      <c r="K23" s="11">
        <v>20.3</v>
      </c>
      <c r="L23" s="11">
        <v>23.1</v>
      </c>
      <c r="M23" s="11">
        <v>24.6</v>
      </c>
    </row>
    <row r="24" spans="1:13" x14ac:dyDescent="0.2">
      <c r="A24" s="4">
        <v>1026</v>
      </c>
      <c r="B24" s="4" t="s">
        <v>2</v>
      </c>
      <c r="C24" s="4">
        <f t="shared" si="0"/>
        <v>19</v>
      </c>
      <c r="D24" s="11">
        <v>12.6</v>
      </c>
      <c r="E24" s="11">
        <v>14.3</v>
      </c>
      <c r="F24" s="11">
        <v>18.600000000000001</v>
      </c>
      <c r="G24" s="11">
        <v>17.3</v>
      </c>
      <c r="H24" s="11">
        <v>20.5</v>
      </c>
      <c r="I24" s="11">
        <v>21.9</v>
      </c>
      <c r="J24" s="11">
        <v>20.6</v>
      </c>
      <c r="K24" s="11">
        <v>20.8</v>
      </c>
      <c r="L24" s="11">
        <v>22.3</v>
      </c>
      <c r="M24" s="11">
        <v>22.1</v>
      </c>
    </row>
    <row r="25" spans="1:13" x14ac:dyDescent="0.2">
      <c r="A25" s="4">
        <v>1026</v>
      </c>
      <c r="B25" s="4" t="s">
        <v>2</v>
      </c>
      <c r="C25" s="4">
        <f t="shared" si="0"/>
        <v>20</v>
      </c>
      <c r="D25" s="11">
        <v>10</v>
      </c>
      <c r="E25" s="11">
        <v>15.7</v>
      </c>
      <c r="F25" s="11">
        <v>17.5</v>
      </c>
      <c r="G25" s="11">
        <v>18.5</v>
      </c>
      <c r="H25" s="11">
        <v>19.3</v>
      </c>
      <c r="I25" s="11">
        <v>19.3</v>
      </c>
      <c r="J25" s="11">
        <v>25.4</v>
      </c>
      <c r="K25" s="11">
        <v>21.4</v>
      </c>
      <c r="L25" s="11">
        <v>21.9</v>
      </c>
      <c r="M25" s="11">
        <v>22.5</v>
      </c>
    </row>
    <row r="26" spans="1:13" x14ac:dyDescent="0.2">
      <c r="A26" s="4">
        <v>1026</v>
      </c>
      <c r="B26" s="4" t="s">
        <v>2</v>
      </c>
      <c r="C26" s="4">
        <f t="shared" si="0"/>
        <v>21</v>
      </c>
      <c r="D26" s="11">
        <v>14.4</v>
      </c>
      <c r="E26" s="11">
        <v>15.4</v>
      </c>
      <c r="F26" s="11">
        <v>17.7</v>
      </c>
      <c r="G26" s="11">
        <v>18.3</v>
      </c>
      <c r="H26" s="11">
        <v>20.2</v>
      </c>
      <c r="I26" s="11">
        <v>21.4</v>
      </c>
      <c r="J26" s="11">
        <v>20.3</v>
      </c>
      <c r="K26" s="11">
        <v>23.5</v>
      </c>
      <c r="L26" s="11">
        <v>21.7</v>
      </c>
      <c r="M26" s="11">
        <v>21.2</v>
      </c>
    </row>
    <row r="27" spans="1:13" x14ac:dyDescent="0.2">
      <c r="A27" s="4">
        <v>1026</v>
      </c>
      <c r="B27" s="4" t="s">
        <v>2</v>
      </c>
      <c r="C27" s="4">
        <f t="shared" si="0"/>
        <v>22</v>
      </c>
      <c r="D27" s="11">
        <v>13.2</v>
      </c>
      <c r="E27" s="11">
        <v>18.600000000000001</v>
      </c>
      <c r="F27" s="11">
        <v>17.600000000000001</v>
      </c>
      <c r="G27" s="11">
        <v>18.2</v>
      </c>
      <c r="H27" s="11">
        <v>19.5</v>
      </c>
      <c r="I27" s="11">
        <v>20.9</v>
      </c>
      <c r="J27" s="11">
        <v>21.3</v>
      </c>
      <c r="K27" s="11">
        <v>23.5</v>
      </c>
      <c r="L27" s="11">
        <v>24.4</v>
      </c>
      <c r="M27" s="11">
        <v>23.9</v>
      </c>
    </row>
    <row r="28" spans="1:13" x14ac:dyDescent="0.2">
      <c r="A28" s="4">
        <v>1026</v>
      </c>
      <c r="B28" s="4" t="s">
        <v>2</v>
      </c>
      <c r="C28" s="4">
        <f t="shared" si="0"/>
        <v>23</v>
      </c>
      <c r="D28" s="11">
        <v>14</v>
      </c>
      <c r="E28" s="11">
        <v>16.2</v>
      </c>
      <c r="F28" s="11">
        <v>18</v>
      </c>
      <c r="G28" s="11">
        <v>19.3</v>
      </c>
      <c r="H28" s="11">
        <v>19.8</v>
      </c>
      <c r="I28" s="11">
        <v>21.2</v>
      </c>
      <c r="J28" s="11">
        <v>22.9</v>
      </c>
      <c r="K28" s="11">
        <v>22.8</v>
      </c>
      <c r="L28" s="11">
        <v>22.7</v>
      </c>
      <c r="M28" s="11">
        <v>23.1</v>
      </c>
    </row>
    <row r="29" spans="1:13" x14ac:dyDescent="0.2">
      <c r="A29" s="4">
        <v>1026</v>
      </c>
      <c r="B29" s="4" t="s">
        <v>2</v>
      </c>
      <c r="C29" s="4">
        <f t="shared" si="0"/>
        <v>24</v>
      </c>
      <c r="D29" s="11">
        <v>10.4</v>
      </c>
      <c r="E29" s="11">
        <v>14.9</v>
      </c>
      <c r="F29" s="11">
        <v>18.7</v>
      </c>
      <c r="G29" s="11">
        <v>20.100000000000001</v>
      </c>
      <c r="H29" s="11">
        <v>20.6</v>
      </c>
      <c r="I29" s="11">
        <v>21.9</v>
      </c>
      <c r="J29" s="11">
        <v>22.3</v>
      </c>
      <c r="K29" s="11">
        <v>23.3</v>
      </c>
      <c r="L29" s="11">
        <v>23.3</v>
      </c>
      <c r="M29" s="11">
        <v>22.2</v>
      </c>
    </row>
    <row r="30" spans="1:13" x14ac:dyDescent="0.2">
      <c r="A30" s="4">
        <v>1026</v>
      </c>
      <c r="B30" s="4" t="s">
        <v>2</v>
      </c>
      <c r="C30" s="4">
        <f t="shared" si="0"/>
        <v>25</v>
      </c>
      <c r="D30" s="11">
        <v>12.1</v>
      </c>
      <c r="E30" s="11">
        <v>15.7</v>
      </c>
      <c r="F30" s="11">
        <v>19.899999999999999</v>
      </c>
      <c r="G30" s="11">
        <v>19.3</v>
      </c>
      <c r="H30" s="11">
        <v>20.8</v>
      </c>
      <c r="I30" s="11">
        <v>21.2</v>
      </c>
      <c r="J30" s="11">
        <v>22.1</v>
      </c>
      <c r="K30" s="11">
        <v>23.4</v>
      </c>
      <c r="L30" s="11">
        <v>24.1</v>
      </c>
      <c r="M30" s="11">
        <v>23.2</v>
      </c>
    </row>
    <row r="31" spans="1:13" x14ac:dyDescent="0.2">
      <c r="A31" s="4">
        <v>1026</v>
      </c>
      <c r="B31" s="4" t="s">
        <v>2</v>
      </c>
      <c r="C31" s="4">
        <f t="shared" si="0"/>
        <v>26</v>
      </c>
      <c r="D31" s="11">
        <v>10.8</v>
      </c>
      <c r="E31" s="11">
        <v>17.7</v>
      </c>
      <c r="F31" s="11">
        <v>18.3</v>
      </c>
      <c r="G31" s="11">
        <v>18.600000000000001</v>
      </c>
      <c r="H31" s="11">
        <v>21.2</v>
      </c>
      <c r="I31" s="11">
        <v>20.100000000000001</v>
      </c>
      <c r="J31" s="11">
        <v>21.8</v>
      </c>
      <c r="K31" s="11">
        <v>22.2</v>
      </c>
      <c r="L31" s="11">
        <v>23.7</v>
      </c>
      <c r="M31" s="11">
        <v>23.6</v>
      </c>
    </row>
    <row r="32" spans="1:13" x14ac:dyDescent="0.2">
      <c r="A32" s="4">
        <v>1026</v>
      </c>
      <c r="B32" s="4" t="s">
        <v>2</v>
      </c>
      <c r="C32" s="4">
        <f t="shared" si="0"/>
        <v>27</v>
      </c>
      <c r="D32" s="11">
        <v>10.5</v>
      </c>
      <c r="E32" s="11">
        <v>17</v>
      </c>
      <c r="F32" s="11">
        <v>17.2</v>
      </c>
      <c r="G32" s="11">
        <v>19.399999999999999</v>
      </c>
      <c r="H32" s="11">
        <v>21.5</v>
      </c>
      <c r="I32" s="11">
        <v>23.3</v>
      </c>
      <c r="J32" s="11">
        <v>22.4</v>
      </c>
      <c r="K32" s="11">
        <v>23.4</v>
      </c>
      <c r="L32" s="11">
        <v>22.7</v>
      </c>
      <c r="M32" s="11">
        <v>24.6</v>
      </c>
    </row>
    <row r="33" spans="1:13" x14ac:dyDescent="0.2">
      <c r="A33" s="4">
        <v>1026</v>
      </c>
      <c r="B33" s="4" t="s">
        <v>2</v>
      </c>
      <c r="C33" s="4">
        <f t="shared" si="0"/>
        <v>28</v>
      </c>
      <c r="D33" s="11">
        <v>10.5</v>
      </c>
      <c r="E33" s="11">
        <v>15.2</v>
      </c>
      <c r="F33" s="11">
        <v>18.600000000000001</v>
      </c>
      <c r="G33" s="11">
        <v>20.3</v>
      </c>
      <c r="H33" s="11">
        <v>20.399999999999999</v>
      </c>
      <c r="I33" s="11">
        <v>20.5</v>
      </c>
      <c r="J33" s="11">
        <v>22.5</v>
      </c>
      <c r="K33" s="11">
        <v>22.4</v>
      </c>
      <c r="L33" s="11">
        <v>25.2</v>
      </c>
      <c r="M33" s="11">
        <v>24.2</v>
      </c>
    </row>
    <row r="34" spans="1:13" x14ac:dyDescent="0.2">
      <c r="A34" s="4">
        <v>1026</v>
      </c>
      <c r="B34" s="4" t="s">
        <v>2</v>
      </c>
      <c r="C34" s="4">
        <f t="shared" si="0"/>
        <v>29</v>
      </c>
      <c r="D34" s="11">
        <v>12.6</v>
      </c>
      <c r="E34" s="11">
        <v>14.6</v>
      </c>
      <c r="F34" s="11">
        <v>17.399999999999999</v>
      </c>
      <c r="G34" s="11">
        <v>17.600000000000001</v>
      </c>
      <c r="H34" s="11">
        <v>22.3</v>
      </c>
      <c r="I34" s="11">
        <v>20.7</v>
      </c>
      <c r="J34" s="11">
        <v>22.2</v>
      </c>
      <c r="K34" s="11">
        <v>24</v>
      </c>
      <c r="L34" s="11">
        <v>23.5</v>
      </c>
      <c r="M34" s="11">
        <v>23.2</v>
      </c>
    </row>
    <row r="35" spans="1:13" x14ac:dyDescent="0.2">
      <c r="A35" s="4">
        <v>1026</v>
      </c>
      <c r="B35" s="4" t="s">
        <v>2</v>
      </c>
      <c r="C35" s="4">
        <f t="shared" si="0"/>
        <v>30</v>
      </c>
      <c r="D35" s="11">
        <v>10.8</v>
      </c>
      <c r="E35" s="11">
        <v>14.4</v>
      </c>
      <c r="F35" s="11">
        <v>16.5</v>
      </c>
      <c r="G35" s="11">
        <v>17.399999999999999</v>
      </c>
      <c r="H35" s="11">
        <v>19</v>
      </c>
      <c r="I35" s="11">
        <v>22</v>
      </c>
      <c r="J35" s="11">
        <v>22.3</v>
      </c>
      <c r="K35" s="11">
        <v>20.5</v>
      </c>
      <c r="L35" s="11">
        <v>22.4</v>
      </c>
      <c r="M35" s="11">
        <v>23</v>
      </c>
    </row>
    <row r="36" spans="1:13" x14ac:dyDescent="0.2">
      <c r="A36" s="4">
        <v>1026</v>
      </c>
      <c r="B36" s="4" t="s">
        <v>2</v>
      </c>
      <c r="C36" s="4">
        <f t="shared" si="0"/>
        <v>31</v>
      </c>
      <c r="D36" s="11">
        <v>10.5</v>
      </c>
      <c r="E36" s="11">
        <v>14.8</v>
      </c>
      <c r="F36" s="11">
        <v>20.6</v>
      </c>
      <c r="G36" s="11">
        <v>18.2</v>
      </c>
      <c r="H36" s="11">
        <v>20.399999999999999</v>
      </c>
      <c r="I36" s="11">
        <v>21.5</v>
      </c>
      <c r="J36" s="11">
        <v>19.399999999999999</v>
      </c>
      <c r="K36" s="11">
        <v>22.1</v>
      </c>
      <c r="L36" s="11">
        <v>23.4</v>
      </c>
      <c r="M36" s="11">
        <v>21.6</v>
      </c>
    </row>
    <row r="37" spans="1:13" x14ac:dyDescent="0.2">
      <c r="A37" s="4">
        <v>1026</v>
      </c>
      <c r="B37" s="4" t="s">
        <v>2</v>
      </c>
      <c r="C37" s="4">
        <f t="shared" si="0"/>
        <v>32</v>
      </c>
      <c r="D37" s="11">
        <v>12.9</v>
      </c>
      <c r="E37" s="11">
        <v>15.6</v>
      </c>
      <c r="F37" s="11">
        <v>18.399999999999999</v>
      </c>
      <c r="G37" s="11">
        <v>17.899999999999999</v>
      </c>
      <c r="H37" s="11">
        <v>20.3</v>
      </c>
      <c r="I37" s="11">
        <v>20</v>
      </c>
      <c r="J37" s="11">
        <v>22</v>
      </c>
      <c r="K37" s="11">
        <v>21.1</v>
      </c>
      <c r="L37" s="11">
        <v>22.5</v>
      </c>
      <c r="M37" s="11">
        <v>24.6</v>
      </c>
    </row>
    <row r="38" spans="1:13" x14ac:dyDescent="0.2">
      <c r="A38" s="4">
        <v>1026</v>
      </c>
      <c r="B38" s="4" t="s">
        <v>2</v>
      </c>
      <c r="C38" s="4">
        <f t="shared" si="0"/>
        <v>33</v>
      </c>
      <c r="D38" s="11">
        <v>11.9</v>
      </c>
      <c r="E38" s="11">
        <v>16.899999999999999</v>
      </c>
      <c r="F38" s="11">
        <v>17.600000000000001</v>
      </c>
      <c r="G38" s="11">
        <v>19</v>
      </c>
      <c r="H38" s="11">
        <v>21.3</v>
      </c>
      <c r="I38" s="11">
        <v>21.5</v>
      </c>
      <c r="J38" s="11">
        <v>20.399999999999999</v>
      </c>
      <c r="K38" s="11">
        <v>20.6</v>
      </c>
      <c r="L38" s="11">
        <v>22.5</v>
      </c>
      <c r="M38" s="11">
        <v>23.1</v>
      </c>
    </row>
    <row r="39" spans="1:13" x14ac:dyDescent="0.2">
      <c r="A39" s="4">
        <v>1026</v>
      </c>
      <c r="B39" s="4" t="s">
        <v>2</v>
      </c>
      <c r="C39" s="4">
        <f t="shared" si="0"/>
        <v>34</v>
      </c>
      <c r="D39" s="11">
        <v>11.6</v>
      </c>
      <c r="E39" s="11">
        <v>17.399999999999999</v>
      </c>
      <c r="F39" s="11">
        <v>18</v>
      </c>
      <c r="G39" s="11">
        <v>18.899999999999999</v>
      </c>
      <c r="H39" s="11">
        <v>19.3</v>
      </c>
      <c r="I39" s="11">
        <v>19</v>
      </c>
      <c r="J39" s="11">
        <v>19</v>
      </c>
      <c r="K39" s="11">
        <v>20.399999999999999</v>
      </c>
      <c r="L39" s="11">
        <v>22.3</v>
      </c>
      <c r="M39" s="11">
        <v>24</v>
      </c>
    </row>
    <row r="40" spans="1:13" x14ac:dyDescent="0.2">
      <c r="A40" s="4">
        <v>1026</v>
      </c>
      <c r="B40" s="4" t="s">
        <v>2</v>
      </c>
      <c r="C40" s="4">
        <f t="shared" si="0"/>
        <v>35</v>
      </c>
      <c r="D40" s="11">
        <v>10.3</v>
      </c>
      <c r="E40" s="11">
        <v>18</v>
      </c>
      <c r="F40" s="11">
        <v>16.5</v>
      </c>
      <c r="G40" s="11">
        <v>19.600000000000001</v>
      </c>
      <c r="H40" s="11">
        <v>20.2</v>
      </c>
      <c r="I40" s="11">
        <v>21.5</v>
      </c>
      <c r="J40" s="11">
        <v>19.5</v>
      </c>
      <c r="K40" s="11">
        <v>21.3</v>
      </c>
      <c r="L40" s="11">
        <v>22.6</v>
      </c>
      <c r="M40" s="11">
        <v>22.5</v>
      </c>
    </row>
    <row r="41" spans="1:13" x14ac:dyDescent="0.2">
      <c r="A41" s="4">
        <v>1026</v>
      </c>
      <c r="B41" s="4" t="s">
        <v>2</v>
      </c>
      <c r="C41" s="4">
        <f t="shared" si="0"/>
        <v>36</v>
      </c>
      <c r="D41" s="11">
        <v>11.8</v>
      </c>
      <c r="E41" s="11">
        <v>15.4</v>
      </c>
      <c r="F41" s="11">
        <v>17.2</v>
      </c>
      <c r="G41" s="11">
        <v>19.3</v>
      </c>
      <c r="H41" s="11">
        <v>20.2</v>
      </c>
      <c r="I41" s="11">
        <v>18.3</v>
      </c>
      <c r="J41" s="11">
        <v>19.7</v>
      </c>
      <c r="K41" s="11">
        <v>21.8</v>
      </c>
      <c r="L41" s="11">
        <v>21.3</v>
      </c>
      <c r="M41" s="11">
        <v>23.5</v>
      </c>
    </row>
    <row r="42" spans="1:13" x14ac:dyDescent="0.2">
      <c r="A42" s="4">
        <v>1026</v>
      </c>
      <c r="B42" s="4" t="s">
        <v>2</v>
      </c>
      <c r="C42" s="4">
        <f t="shared" si="0"/>
        <v>37</v>
      </c>
      <c r="D42" s="11">
        <v>11.3</v>
      </c>
      <c r="E42" s="11">
        <v>12.6</v>
      </c>
      <c r="F42" s="11">
        <v>16.899999999999999</v>
      </c>
      <c r="G42" s="11">
        <v>20.2</v>
      </c>
      <c r="H42" s="11">
        <v>21.5</v>
      </c>
      <c r="I42" s="11">
        <v>22.5</v>
      </c>
      <c r="J42" s="11">
        <v>21.7</v>
      </c>
      <c r="K42" s="11">
        <v>19.8</v>
      </c>
      <c r="L42" s="11">
        <v>21.9</v>
      </c>
      <c r="M42" s="11">
        <v>22.6</v>
      </c>
    </row>
    <row r="43" spans="1:13" x14ac:dyDescent="0.2">
      <c r="A43" s="4">
        <v>1026</v>
      </c>
      <c r="B43" s="4" t="s">
        <v>2</v>
      </c>
      <c r="C43" s="4">
        <f t="shared" si="0"/>
        <v>38</v>
      </c>
      <c r="D43" s="11">
        <v>11.2</v>
      </c>
      <c r="E43" s="11">
        <v>17.600000000000001</v>
      </c>
      <c r="F43" s="11">
        <v>19</v>
      </c>
      <c r="G43" s="11">
        <v>21</v>
      </c>
      <c r="H43" s="11">
        <v>19.899999999999999</v>
      </c>
      <c r="I43" s="11">
        <v>20.3</v>
      </c>
      <c r="J43" s="11">
        <v>20.8</v>
      </c>
      <c r="K43" s="11">
        <v>21.2</v>
      </c>
      <c r="L43" s="11">
        <v>22</v>
      </c>
      <c r="M43" s="11">
        <v>22.9</v>
      </c>
    </row>
    <row r="44" spans="1:13" x14ac:dyDescent="0.2">
      <c r="A44" s="4">
        <v>1026</v>
      </c>
      <c r="B44" s="4" t="s">
        <v>2</v>
      </c>
      <c r="C44" s="4">
        <f t="shared" si="0"/>
        <v>39</v>
      </c>
      <c r="D44" s="11">
        <v>13.8</v>
      </c>
      <c r="E44" s="11">
        <v>14.1</v>
      </c>
      <c r="F44" s="11">
        <v>19.2</v>
      </c>
      <c r="G44" s="11">
        <v>19.8</v>
      </c>
      <c r="H44" s="11">
        <v>18.5</v>
      </c>
      <c r="I44" s="11">
        <v>19</v>
      </c>
      <c r="J44" s="11">
        <v>20.7</v>
      </c>
      <c r="K44" s="11">
        <v>21.9</v>
      </c>
      <c r="L44" s="11">
        <v>22.3</v>
      </c>
      <c r="M44" s="11">
        <v>22.5</v>
      </c>
    </row>
    <row r="45" spans="1:13" x14ac:dyDescent="0.2">
      <c r="A45" s="4">
        <v>1026</v>
      </c>
      <c r="B45" s="4" t="s">
        <v>2</v>
      </c>
      <c r="C45" s="4">
        <f t="shared" si="0"/>
        <v>40</v>
      </c>
      <c r="D45" s="11">
        <v>13.7</v>
      </c>
      <c r="E45" s="11">
        <v>12.8</v>
      </c>
      <c r="F45" s="11">
        <v>19.7</v>
      </c>
      <c r="G45" s="11">
        <v>20.9</v>
      </c>
      <c r="H45" s="11">
        <v>19.8</v>
      </c>
      <c r="I45" s="11">
        <v>20.100000000000001</v>
      </c>
      <c r="J45" s="11">
        <v>21.6</v>
      </c>
      <c r="K45" s="11">
        <v>22.3</v>
      </c>
      <c r="L45" s="11">
        <v>20.9</v>
      </c>
      <c r="M45" s="11">
        <v>22.5</v>
      </c>
    </row>
    <row r="46" spans="1:13" x14ac:dyDescent="0.2">
      <c r="A46" s="4">
        <v>1026</v>
      </c>
      <c r="B46" s="4" t="s">
        <v>2</v>
      </c>
      <c r="C46" s="4">
        <f t="shared" si="0"/>
        <v>41</v>
      </c>
      <c r="D46" s="11">
        <v>10.199999999999999</v>
      </c>
      <c r="E46" s="11">
        <v>14.3</v>
      </c>
      <c r="F46" s="11">
        <v>17.2</v>
      </c>
      <c r="G46" s="11">
        <v>18.7</v>
      </c>
      <c r="H46" s="11">
        <v>19.100000000000001</v>
      </c>
      <c r="I46" s="11">
        <v>20.9</v>
      </c>
      <c r="J46" s="11">
        <v>20.399999999999999</v>
      </c>
      <c r="K46" s="11">
        <v>22.2</v>
      </c>
      <c r="L46" s="11">
        <v>23.2</v>
      </c>
      <c r="M46" s="11">
        <v>22.9</v>
      </c>
    </row>
    <row r="47" spans="1:13" x14ac:dyDescent="0.2">
      <c r="A47" s="4">
        <v>1026</v>
      </c>
      <c r="B47" s="4" t="s">
        <v>2</v>
      </c>
      <c r="C47" s="4">
        <f t="shared" si="0"/>
        <v>42</v>
      </c>
      <c r="D47" s="11">
        <v>10.3</v>
      </c>
      <c r="E47" s="11">
        <v>16.600000000000001</v>
      </c>
      <c r="F47" s="11">
        <v>19.600000000000001</v>
      </c>
      <c r="G47" s="11">
        <v>19.2</v>
      </c>
      <c r="H47" s="11">
        <v>20.399999999999999</v>
      </c>
      <c r="I47" s="11">
        <v>19.100000000000001</v>
      </c>
      <c r="J47" s="11">
        <v>21.2</v>
      </c>
      <c r="K47" s="11">
        <v>20.399999999999999</v>
      </c>
      <c r="L47" s="11">
        <v>22</v>
      </c>
      <c r="M47" s="11">
        <v>23.9</v>
      </c>
    </row>
    <row r="48" spans="1:13" x14ac:dyDescent="0.2">
      <c r="A48" s="4">
        <v>1026</v>
      </c>
      <c r="B48" s="4" t="s">
        <v>2</v>
      </c>
      <c r="C48" s="4">
        <f>C47+1</f>
        <v>43</v>
      </c>
      <c r="D48" s="11">
        <v>13.7</v>
      </c>
      <c r="E48" s="11">
        <v>15.5</v>
      </c>
      <c r="F48" s="11">
        <v>16.2</v>
      </c>
      <c r="G48" s="11">
        <v>20.2</v>
      </c>
      <c r="H48" s="11">
        <v>20</v>
      </c>
      <c r="I48" s="11">
        <v>20.8</v>
      </c>
      <c r="J48" s="11">
        <v>21.4</v>
      </c>
      <c r="K48" s="11">
        <v>22.1</v>
      </c>
      <c r="L48" s="11">
        <v>21.6</v>
      </c>
      <c r="M48" s="11">
        <v>23.5</v>
      </c>
    </row>
    <row r="49" spans="1:13" x14ac:dyDescent="0.2">
      <c r="A49" s="4">
        <v>1026</v>
      </c>
      <c r="B49" s="4" t="s">
        <v>2</v>
      </c>
      <c r="C49" s="4">
        <f t="shared" si="0"/>
        <v>44</v>
      </c>
      <c r="D49" s="11">
        <v>10.8</v>
      </c>
      <c r="E49" s="11">
        <v>13.1</v>
      </c>
      <c r="F49" s="11">
        <v>18.600000000000001</v>
      </c>
      <c r="G49" s="11">
        <v>18.3</v>
      </c>
      <c r="H49" s="11">
        <v>20.9</v>
      </c>
      <c r="I49" s="11">
        <v>19.899999999999999</v>
      </c>
      <c r="J49" s="11">
        <v>19.7</v>
      </c>
      <c r="K49" s="11">
        <v>22.4</v>
      </c>
      <c r="L49" s="11">
        <v>21.5</v>
      </c>
      <c r="M49" s="11">
        <v>23.9</v>
      </c>
    </row>
    <row r="50" spans="1:13" x14ac:dyDescent="0.2">
      <c r="A50" s="4">
        <v>1026</v>
      </c>
      <c r="B50" s="4" t="s">
        <v>2</v>
      </c>
      <c r="C50" s="4">
        <f t="shared" si="0"/>
        <v>45</v>
      </c>
      <c r="D50" s="11">
        <v>12.3</v>
      </c>
      <c r="E50" s="11">
        <v>17</v>
      </c>
      <c r="F50" s="11">
        <v>19.399999999999999</v>
      </c>
      <c r="G50" s="11">
        <v>20.2</v>
      </c>
      <c r="H50" s="11">
        <v>21.8</v>
      </c>
      <c r="I50" s="11">
        <v>20.9</v>
      </c>
      <c r="J50" s="11">
        <v>21.3</v>
      </c>
      <c r="K50" s="11">
        <v>20.5</v>
      </c>
      <c r="L50" s="11">
        <v>20.9</v>
      </c>
      <c r="M50" s="11">
        <v>25.2</v>
      </c>
    </row>
    <row r="51" spans="1:13" x14ac:dyDescent="0.2">
      <c r="A51" s="4">
        <v>1026</v>
      </c>
      <c r="B51" s="4" t="s">
        <v>2</v>
      </c>
      <c r="C51" s="4">
        <f t="shared" si="0"/>
        <v>46</v>
      </c>
      <c r="D51" s="11">
        <v>9.9</v>
      </c>
      <c r="E51" s="11">
        <v>14.9</v>
      </c>
      <c r="F51" s="11">
        <v>17</v>
      </c>
      <c r="G51" s="11">
        <v>17.600000000000001</v>
      </c>
      <c r="H51" s="11">
        <v>19.600000000000001</v>
      </c>
      <c r="I51" s="11">
        <v>20</v>
      </c>
      <c r="J51" s="11">
        <v>22.1</v>
      </c>
      <c r="K51" s="11">
        <v>22.1</v>
      </c>
      <c r="L51" s="11">
        <v>22.6</v>
      </c>
      <c r="M51" s="11">
        <v>24.4</v>
      </c>
    </row>
    <row r="52" spans="1:13" x14ac:dyDescent="0.2">
      <c r="A52" s="4">
        <v>1026</v>
      </c>
      <c r="B52" s="4" t="s">
        <v>2</v>
      </c>
      <c r="C52" s="4">
        <f t="shared" si="0"/>
        <v>47</v>
      </c>
      <c r="D52" s="11">
        <v>13.7</v>
      </c>
      <c r="E52" s="11">
        <v>15.2</v>
      </c>
      <c r="F52" s="11">
        <v>18.600000000000001</v>
      </c>
      <c r="G52" s="11">
        <v>18.899999999999999</v>
      </c>
      <c r="H52" s="11">
        <v>20</v>
      </c>
      <c r="I52" s="11">
        <v>19.5</v>
      </c>
      <c r="J52" s="11">
        <v>18.600000000000001</v>
      </c>
      <c r="K52" s="11">
        <v>20.6</v>
      </c>
      <c r="L52" s="11">
        <v>23.6</v>
      </c>
      <c r="M52" s="11">
        <v>23.3</v>
      </c>
    </row>
    <row r="53" spans="1:13" x14ac:dyDescent="0.2">
      <c r="A53" s="4">
        <v>1026</v>
      </c>
      <c r="B53" s="4" t="s">
        <v>2</v>
      </c>
      <c r="C53" s="4">
        <f t="shared" si="0"/>
        <v>48</v>
      </c>
      <c r="D53" s="11">
        <v>12.4</v>
      </c>
      <c r="E53" s="11">
        <v>17.399999999999999</v>
      </c>
      <c r="F53" s="11">
        <v>17.399999999999999</v>
      </c>
      <c r="G53" s="11">
        <v>18.600000000000001</v>
      </c>
      <c r="H53" s="11">
        <v>19.8</v>
      </c>
      <c r="I53" s="11">
        <v>19.2</v>
      </c>
      <c r="J53" s="11">
        <v>20.100000000000001</v>
      </c>
      <c r="K53" s="11">
        <v>23</v>
      </c>
      <c r="L53" s="11">
        <v>23.1</v>
      </c>
      <c r="M53" s="11">
        <v>22</v>
      </c>
    </row>
    <row r="54" spans="1:13" x14ac:dyDescent="0.2">
      <c r="A54" s="4">
        <v>1026</v>
      </c>
      <c r="B54" s="4" t="s">
        <v>2</v>
      </c>
      <c r="C54" s="4">
        <f t="shared" si="0"/>
        <v>49</v>
      </c>
      <c r="D54" s="11">
        <v>14.2</v>
      </c>
      <c r="E54" s="11">
        <v>13.8</v>
      </c>
      <c r="F54" s="11">
        <v>17.8</v>
      </c>
      <c r="G54" s="11">
        <v>20</v>
      </c>
      <c r="H54" s="11">
        <v>22.8</v>
      </c>
      <c r="I54" s="11">
        <v>20.7</v>
      </c>
      <c r="J54" s="11">
        <v>19.899999999999999</v>
      </c>
      <c r="K54" s="11">
        <v>20.100000000000001</v>
      </c>
      <c r="L54" s="11">
        <v>22.9</v>
      </c>
      <c r="M54" s="11">
        <v>21.9</v>
      </c>
    </row>
    <row r="55" spans="1:13" x14ac:dyDescent="0.2">
      <c r="A55" s="4">
        <v>1026</v>
      </c>
      <c r="B55" s="4" t="s">
        <v>2</v>
      </c>
      <c r="C55" s="4">
        <f t="shared" si="0"/>
        <v>50</v>
      </c>
      <c r="D55" s="11">
        <v>14.5</v>
      </c>
      <c r="E55" s="11">
        <v>11.9</v>
      </c>
      <c r="F55" s="11">
        <v>16.3</v>
      </c>
      <c r="G55" s="11">
        <v>18.8</v>
      </c>
      <c r="H55" s="11">
        <v>19.8</v>
      </c>
      <c r="I55" s="11">
        <v>19.600000000000001</v>
      </c>
      <c r="J55" s="11">
        <v>18.8</v>
      </c>
      <c r="K55" s="11">
        <v>22.7</v>
      </c>
      <c r="L55" s="11">
        <v>22.8</v>
      </c>
      <c r="M55" s="11">
        <v>24.6</v>
      </c>
    </row>
    <row r="56" spans="1:13" x14ac:dyDescent="0.2">
      <c r="A56" s="4">
        <v>1026</v>
      </c>
      <c r="B56" s="4" t="s">
        <v>2</v>
      </c>
      <c r="C56" s="4">
        <f t="shared" si="0"/>
        <v>51</v>
      </c>
      <c r="D56" s="11">
        <v>13.7</v>
      </c>
      <c r="E56" s="11">
        <v>18.899999999999999</v>
      </c>
      <c r="F56" s="11">
        <v>16.399999999999999</v>
      </c>
      <c r="G56" s="11">
        <v>21.3</v>
      </c>
      <c r="H56" s="11">
        <v>23.5</v>
      </c>
      <c r="I56" s="11">
        <v>19.3</v>
      </c>
      <c r="J56" s="11">
        <v>21.6</v>
      </c>
      <c r="K56" s="11">
        <v>20.9</v>
      </c>
      <c r="L56" s="11">
        <v>22.6</v>
      </c>
      <c r="M56" s="11">
        <v>22.6</v>
      </c>
    </row>
    <row r="57" spans="1:13" x14ac:dyDescent="0.2">
      <c r="A57" s="4">
        <v>1026</v>
      </c>
      <c r="B57" s="4" t="s">
        <v>2</v>
      </c>
      <c r="C57" s="4">
        <f t="shared" si="0"/>
        <v>52</v>
      </c>
      <c r="D57" s="11">
        <v>14.3</v>
      </c>
      <c r="E57" s="11">
        <v>16</v>
      </c>
      <c r="F57" s="11">
        <v>19.2</v>
      </c>
      <c r="G57" s="11">
        <v>19.8</v>
      </c>
      <c r="H57" s="11">
        <v>19</v>
      </c>
      <c r="I57" s="11">
        <v>23.5</v>
      </c>
      <c r="J57" s="11">
        <v>22.5</v>
      </c>
      <c r="K57" s="11">
        <v>25.4</v>
      </c>
      <c r="L57" s="11">
        <v>21.1</v>
      </c>
      <c r="M57" s="11">
        <v>24.2</v>
      </c>
    </row>
    <row r="58" spans="1:13" x14ac:dyDescent="0.2">
      <c r="A58" s="4">
        <v>1026</v>
      </c>
      <c r="B58" s="4" t="s">
        <v>2</v>
      </c>
      <c r="C58" s="4">
        <f t="shared" si="0"/>
        <v>53</v>
      </c>
      <c r="D58" s="11">
        <v>12.5</v>
      </c>
      <c r="E58" s="11">
        <v>12.4</v>
      </c>
      <c r="F58" s="11">
        <v>20.5</v>
      </c>
      <c r="G58" s="11">
        <v>21.4</v>
      </c>
      <c r="H58" s="11">
        <v>23.4</v>
      </c>
      <c r="I58" s="11">
        <v>22.5</v>
      </c>
      <c r="J58" s="11">
        <v>23.6</v>
      </c>
      <c r="K58" s="11">
        <v>23.7</v>
      </c>
      <c r="L58" s="11">
        <v>26</v>
      </c>
      <c r="M58" s="11">
        <v>25.1</v>
      </c>
    </row>
    <row r="59" spans="1:13" x14ac:dyDescent="0.2">
      <c r="A59" s="4">
        <v>1026</v>
      </c>
      <c r="B59" s="4" t="s">
        <v>2</v>
      </c>
      <c r="C59" s="4">
        <f t="shared" si="0"/>
        <v>54</v>
      </c>
      <c r="D59" s="11">
        <v>15.9</v>
      </c>
      <c r="E59" s="11">
        <v>17.600000000000001</v>
      </c>
      <c r="F59" s="11">
        <v>20.6</v>
      </c>
      <c r="G59" s="11">
        <v>20.5</v>
      </c>
      <c r="H59" s="11">
        <v>22.8</v>
      </c>
      <c r="I59" s="11">
        <v>21</v>
      </c>
      <c r="J59" s="11">
        <v>23</v>
      </c>
      <c r="K59" s="11">
        <v>23.7</v>
      </c>
      <c r="L59" s="11">
        <v>22.7</v>
      </c>
      <c r="M59" s="11">
        <v>22</v>
      </c>
    </row>
    <row r="60" spans="1:13" x14ac:dyDescent="0.2">
      <c r="A60" s="4">
        <v>1026</v>
      </c>
      <c r="B60" s="4" t="s">
        <v>2</v>
      </c>
      <c r="C60" s="4">
        <f t="shared" si="0"/>
        <v>55</v>
      </c>
      <c r="D60" s="11">
        <v>15</v>
      </c>
      <c r="E60" s="11">
        <v>19</v>
      </c>
      <c r="F60" s="11">
        <v>20.6</v>
      </c>
      <c r="G60" s="11">
        <v>20.2</v>
      </c>
      <c r="H60" s="11">
        <v>22.4</v>
      </c>
      <c r="I60" s="11">
        <v>22.2</v>
      </c>
      <c r="J60" s="11">
        <v>18.600000000000001</v>
      </c>
      <c r="K60" s="11">
        <v>24.6</v>
      </c>
      <c r="L60" s="11">
        <v>25.8</v>
      </c>
      <c r="M60" s="11">
        <v>25.2</v>
      </c>
    </row>
    <row r="61" spans="1:13" x14ac:dyDescent="0.2">
      <c r="A61" s="4">
        <v>1026</v>
      </c>
      <c r="B61" s="4" t="s">
        <v>2</v>
      </c>
      <c r="C61" s="4">
        <f t="shared" si="0"/>
        <v>56</v>
      </c>
      <c r="D61" s="11">
        <v>10.3</v>
      </c>
      <c r="E61" s="11">
        <v>15.2</v>
      </c>
      <c r="F61" s="11">
        <v>22</v>
      </c>
      <c r="G61" s="11">
        <v>22.6</v>
      </c>
      <c r="H61" s="11">
        <v>19.899999999999999</v>
      </c>
      <c r="I61" s="11">
        <v>21.9</v>
      </c>
      <c r="J61" s="11">
        <v>23.4</v>
      </c>
      <c r="K61" s="11">
        <v>23.4</v>
      </c>
      <c r="L61" s="11">
        <v>22.9</v>
      </c>
      <c r="M61" s="11">
        <v>20.399999999999999</v>
      </c>
    </row>
    <row r="62" spans="1:13" x14ac:dyDescent="0.2">
      <c r="A62" s="4">
        <v>1026</v>
      </c>
      <c r="B62" s="4" t="s">
        <v>2</v>
      </c>
      <c r="C62" s="4">
        <f t="shared" si="0"/>
        <v>57</v>
      </c>
      <c r="D62" s="11">
        <v>11.6</v>
      </c>
      <c r="E62" s="11">
        <v>12.3</v>
      </c>
      <c r="F62" s="11">
        <v>19.399999999999999</v>
      </c>
      <c r="G62" s="11">
        <v>21</v>
      </c>
      <c r="H62" s="11">
        <v>21.8</v>
      </c>
      <c r="I62" s="11">
        <v>24.3</v>
      </c>
      <c r="J62" s="11">
        <v>25.4</v>
      </c>
      <c r="K62" s="11">
        <v>22</v>
      </c>
      <c r="L62" s="11">
        <v>24</v>
      </c>
      <c r="M62" s="11">
        <v>23.9</v>
      </c>
    </row>
    <row r="63" spans="1:13" x14ac:dyDescent="0.2">
      <c r="A63" s="4">
        <v>1026</v>
      </c>
      <c r="B63" s="4" t="s">
        <v>2</v>
      </c>
      <c r="C63" s="4">
        <f t="shared" si="0"/>
        <v>58</v>
      </c>
      <c r="D63" s="11">
        <v>15.1</v>
      </c>
      <c r="E63" s="11">
        <v>19.399999999999999</v>
      </c>
      <c r="F63" s="11">
        <v>21</v>
      </c>
      <c r="G63" s="11">
        <v>19.3</v>
      </c>
      <c r="H63" s="11">
        <v>21.6</v>
      </c>
      <c r="I63" s="11">
        <v>22</v>
      </c>
      <c r="J63" s="11">
        <v>24.9</v>
      </c>
      <c r="K63" s="11">
        <v>22.5</v>
      </c>
      <c r="L63" s="11">
        <v>23.8</v>
      </c>
      <c r="M63" s="11">
        <v>23.5</v>
      </c>
    </row>
    <row r="64" spans="1:13" x14ac:dyDescent="0.2">
      <c r="A64" s="4">
        <v>1026</v>
      </c>
      <c r="B64" s="4" t="s">
        <v>2</v>
      </c>
      <c r="C64" s="4">
        <f t="shared" si="0"/>
        <v>59</v>
      </c>
      <c r="D64" s="11">
        <v>12.5</v>
      </c>
      <c r="E64" s="11">
        <v>17.3</v>
      </c>
      <c r="F64" s="11">
        <v>18.399999999999999</v>
      </c>
      <c r="G64" s="11">
        <v>18</v>
      </c>
      <c r="H64" s="11">
        <v>22.1</v>
      </c>
      <c r="I64" s="11">
        <v>23.1</v>
      </c>
      <c r="J64" s="11">
        <v>23.3</v>
      </c>
      <c r="K64" s="11">
        <v>24</v>
      </c>
      <c r="L64" s="11">
        <v>24.1</v>
      </c>
      <c r="M64" s="11">
        <v>22.5</v>
      </c>
    </row>
    <row r="65" spans="1:13" x14ac:dyDescent="0.2">
      <c r="A65" s="4">
        <v>1026</v>
      </c>
      <c r="B65" s="4" t="s">
        <v>2</v>
      </c>
      <c r="C65" s="4">
        <f t="shared" si="0"/>
        <v>60</v>
      </c>
      <c r="D65" s="11">
        <v>9.4</v>
      </c>
      <c r="E65" s="11">
        <v>15.8</v>
      </c>
      <c r="F65" s="11">
        <v>17.100000000000001</v>
      </c>
      <c r="G65" s="11">
        <v>22</v>
      </c>
      <c r="H65" s="11">
        <v>22.4</v>
      </c>
      <c r="I65" s="11">
        <v>21.1</v>
      </c>
      <c r="J65" s="11">
        <v>23.5</v>
      </c>
      <c r="K65" s="11">
        <v>23.6</v>
      </c>
      <c r="L65" s="11">
        <v>24.1</v>
      </c>
      <c r="M65" s="11">
        <v>23</v>
      </c>
    </row>
    <row r="66" spans="1:13" x14ac:dyDescent="0.2">
      <c r="A66" s="4">
        <v>1026</v>
      </c>
      <c r="B66" s="4" t="s">
        <v>2</v>
      </c>
      <c r="C66" s="4">
        <f t="shared" si="0"/>
        <v>61</v>
      </c>
      <c r="D66" s="11">
        <v>16.3</v>
      </c>
      <c r="E66" s="11">
        <v>16.5</v>
      </c>
      <c r="F66" s="11">
        <v>17.8</v>
      </c>
      <c r="G66" s="11">
        <v>19.3</v>
      </c>
      <c r="H66" s="11">
        <v>20.2</v>
      </c>
      <c r="I66" s="11">
        <v>19.5</v>
      </c>
      <c r="J66" s="11">
        <v>24.6</v>
      </c>
      <c r="K66" s="11">
        <v>22.7</v>
      </c>
      <c r="L66" s="11">
        <v>21.5</v>
      </c>
      <c r="M66" s="11">
        <v>24.4</v>
      </c>
    </row>
    <row r="67" spans="1:13" x14ac:dyDescent="0.2">
      <c r="A67" s="4">
        <v>1026</v>
      </c>
      <c r="B67" s="4" t="s">
        <v>2</v>
      </c>
      <c r="C67" s="4">
        <f t="shared" si="0"/>
        <v>62</v>
      </c>
      <c r="D67" s="11">
        <v>13.3</v>
      </c>
      <c r="E67" s="11">
        <v>14.6</v>
      </c>
      <c r="F67" s="11">
        <v>19.5</v>
      </c>
      <c r="G67" s="11">
        <v>19.7</v>
      </c>
      <c r="H67" s="11">
        <v>21.3</v>
      </c>
      <c r="I67" s="11">
        <v>21.3</v>
      </c>
      <c r="J67" s="11">
        <v>19.5</v>
      </c>
      <c r="K67" s="11">
        <v>22.4</v>
      </c>
      <c r="L67" s="11">
        <v>22</v>
      </c>
      <c r="M67" s="11">
        <v>21.6</v>
      </c>
    </row>
    <row r="68" spans="1:13" x14ac:dyDescent="0.2">
      <c r="A68" s="4">
        <v>1026</v>
      </c>
      <c r="B68" s="4" t="s">
        <v>2</v>
      </c>
      <c r="C68" s="4">
        <f t="shared" si="0"/>
        <v>63</v>
      </c>
      <c r="D68" s="11">
        <v>13.2</v>
      </c>
      <c r="E68" s="11">
        <v>17.5</v>
      </c>
      <c r="F68" s="11">
        <v>18</v>
      </c>
      <c r="G68" s="11">
        <v>20.5</v>
      </c>
      <c r="H68" s="11">
        <v>20</v>
      </c>
      <c r="I68" s="11">
        <v>20.6</v>
      </c>
      <c r="J68" s="11">
        <v>23.7</v>
      </c>
      <c r="K68" s="11">
        <v>21.1</v>
      </c>
      <c r="L68" s="11">
        <v>22.3</v>
      </c>
      <c r="M68" s="11">
        <v>22.7</v>
      </c>
    </row>
    <row r="69" spans="1:13" x14ac:dyDescent="0.2">
      <c r="A69" s="4">
        <v>1026</v>
      </c>
      <c r="B69" s="4" t="s">
        <v>2</v>
      </c>
      <c r="C69" s="4">
        <f t="shared" si="0"/>
        <v>64</v>
      </c>
      <c r="D69" s="11">
        <v>12.3</v>
      </c>
      <c r="E69" s="11">
        <v>15.3</v>
      </c>
      <c r="F69" s="11">
        <v>18.100000000000001</v>
      </c>
      <c r="G69" s="11">
        <v>19.600000000000001</v>
      </c>
      <c r="H69" s="11">
        <v>20</v>
      </c>
      <c r="I69" s="11">
        <v>22</v>
      </c>
      <c r="J69" s="11">
        <v>21.1</v>
      </c>
      <c r="K69" s="11">
        <v>21.4</v>
      </c>
      <c r="L69" s="11">
        <v>22.3</v>
      </c>
      <c r="M69" s="11">
        <v>23.3</v>
      </c>
    </row>
    <row r="70" spans="1:13" x14ac:dyDescent="0.2">
      <c r="A70" s="4">
        <v>1026</v>
      </c>
      <c r="B70" s="4" t="s">
        <v>2</v>
      </c>
      <c r="C70" s="4">
        <f t="shared" si="0"/>
        <v>65</v>
      </c>
      <c r="D70" s="11">
        <v>12.1</v>
      </c>
      <c r="E70" s="11">
        <v>19.399999999999999</v>
      </c>
      <c r="F70" s="11">
        <v>17.2</v>
      </c>
      <c r="G70" s="11">
        <v>18.899999999999999</v>
      </c>
      <c r="H70" s="11">
        <v>21.8</v>
      </c>
      <c r="I70" s="11">
        <v>20.2</v>
      </c>
      <c r="J70" s="11">
        <v>21.8</v>
      </c>
      <c r="K70" s="11">
        <v>22.5</v>
      </c>
      <c r="L70" s="11">
        <v>24.7</v>
      </c>
      <c r="M70" s="11">
        <v>22.5</v>
      </c>
    </row>
    <row r="71" spans="1:13" x14ac:dyDescent="0.2">
      <c r="A71" s="4">
        <v>1026</v>
      </c>
      <c r="B71" s="4" t="s">
        <v>2</v>
      </c>
      <c r="C71" s="4">
        <f t="shared" si="0"/>
        <v>66</v>
      </c>
      <c r="D71" s="11">
        <v>9.8000000000000007</v>
      </c>
      <c r="E71" s="11">
        <v>15.5</v>
      </c>
      <c r="F71" s="11">
        <v>17.600000000000001</v>
      </c>
      <c r="G71" s="11">
        <v>21.4</v>
      </c>
      <c r="H71" s="11">
        <v>19.3</v>
      </c>
      <c r="I71" s="11">
        <v>22.2</v>
      </c>
      <c r="J71" s="11">
        <v>21</v>
      </c>
      <c r="K71" s="11">
        <v>24</v>
      </c>
      <c r="L71" s="11">
        <v>22.4</v>
      </c>
      <c r="M71" s="11">
        <v>27</v>
      </c>
    </row>
    <row r="72" spans="1:13" x14ac:dyDescent="0.2">
      <c r="A72" s="4">
        <v>1026</v>
      </c>
      <c r="B72" s="4" t="s">
        <v>2</v>
      </c>
      <c r="C72" s="4">
        <f t="shared" si="0"/>
        <v>67</v>
      </c>
      <c r="D72" s="11">
        <v>12.3</v>
      </c>
      <c r="E72" s="11">
        <v>15.8</v>
      </c>
      <c r="F72" s="11">
        <v>18.600000000000001</v>
      </c>
      <c r="G72" s="11">
        <v>19.8</v>
      </c>
      <c r="H72" s="11">
        <v>20.3</v>
      </c>
      <c r="I72" s="11">
        <v>20.9</v>
      </c>
      <c r="J72" s="11">
        <v>22.3</v>
      </c>
      <c r="K72" s="11">
        <v>22.3</v>
      </c>
      <c r="L72" s="11">
        <v>23.3</v>
      </c>
      <c r="M72" s="11">
        <v>23.1</v>
      </c>
    </row>
    <row r="73" spans="1:13" x14ac:dyDescent="0.2">
      <c r="A73" s="4">
        <v>1026</v>
      </c>
      <c r="B73" s="4" t="s">
        <v>2</v>
      </c>
      <c r="C73" s="4">
        <f t="shared" si="0"/>
        <v>68</v>
      </c>
      <c r="D73" s="11">
        <v>11.7</v>
      </c>
      <c r="E73" s="11">
        <v>14</v>
      </c>
      <c r="F73" s="11">
        <v>18.7</v>
      </c>
      <c r="G73" s="11">
        <v>20.100000000000001</v>
      </c>
      <c r="H73" s="11">
        <v>21.6</v>
      </c>
      <c r="I73" s="11">
        <v>22</v>
      </c>
      <c r="J73" s="11">
        <v>20.8</v>
      </c>
      <c r="K73" s="11">
        <v>22.4</v>
      </c>
      <c r="L73" s="11">
        <v>22.1</v>
      </c>
      <c r="M73" s="11">
        <v>22</v>
      </c>
    </row>
    <row r="74" spans="1:13" x14ac:dyDescent="0.2">
      <c r="A74" s="4">
        <v>1026</v>
      </c>
      <c r="B74" s="4" t="s">
        <v>2</v>
      </c>
      <c r="C74" s="4">
        <f t="shared" si="0"/>
        <v>69</v>
      </c>
      <c r="D74" s="11">
        <v>12.2</v>
      </c>
      <c r="E74" s="11">
        <v>15.6</v>
      </c>
      <c r="F74" s="11">
        <v>18.600000000000001</v>
      </c>
      <c r="G74" s="11">
        <v>20</v>
      </c>
      <c r="H74" s="11">
        <v>23.2</v>
      </c>
      <c r="I74" s="11">
        <v>21.1</v>
      </c>
      <c r="J74" s="11">
        <v>23</v>
      </c>
      <c r="K74" s="11">
        <v>24.2</v>
      </c>
      <c r="L74" s="11">
        <v>21.7</v>
      </c>
      <c r="M74" s="11">
        <v>22.1</v>
      </c>
    </row>
    <row r="75" spans="1:13" x14ac:dyDescent="0.2">
      <c r="A75" s="4">
        <v>1026</v>
      </c>
      <c r="B75" s="4" t="s">
        <v>2</v>
      </c>
      <c r="C75" s="4">
        <f t="shared" ref="C75:C82" si="1">C74+1</f>
        <v>70</v>
      </c>
      <c r="D75" s="11">
        <v>12.1</v>
      </c>
      <c r="E75" s="11">
        <v>16.100000000000001</v>
      </c>
      <c r="F75" s="11">
        <v>20</v>
      </c>
      <c r="G75" s="11">
        <v>18.2</v>
      </c>
      <c r="H75" s="11">
        <v>20.7</v>
      </c>
      <c r="I75" s="11">
        <v>21.3</v>
      </c>
      <c r="J75" s="11">
        <v>21.5</v>
      </c>
      <c r="K75" s="11">
        <v>21.6</v>
      </c>
      <c r="L75" s="11">
        <v>23.2</v>
      </c>
      <c r="M75" s="11">
        <v>22.6</v>
      </c>
    </row>
    <row r="76" spans="1:13" x14ac:dyDescent="0.2">
      <c r="A76" s="4">
        <v>1026</v>
      </c>
      <c r="B76" s="4" t="s">
        <v>2</v>
      </c>
      <c r="C76" s="4">
        <f t="shared" si="1"/>
        <v>71</v>
      </c>
      <c r="D76" s="11">
        <v>12.4</v>
      </c>
      <c r="E76" s="11">
        <v>16.399999999999999</v>
      </c>
      <c r="F76" s="11">
        <v>21.6</v>
      </c>
      <c r="G76" s="11">
        <v>21</v>
      </c>
      <c r="H76" s="11">
        <v>17.899999999999999</v>
      </c>
      <c r="I76" s="11">
        <v>22.7</v>
      </c>
      <c r="J76" s="11">
        <v>20.6</v>
      </c>
      <c r="K76" s="11">
        <v>22.6</v>
      </c>
      <c r="L76" s="11">
        <v>22</v>
      </c>
      <c r="M76" s="11">
        <v>23.2</v>
      </c>
    </row>
    <row r="77" spans="1:13" x14ac:dyDescent="0.2">
      <c r="A77" s="4">
        <v>1026</v>
      </c>
      <c r="B77" s="4" t="s">
        <v>2</v>
      </c>
      <c r="C77" s="4">
        <f t="shared" si="1"/>
        <v>72</v>
      </c>
      <c r="D77" s="11">
        <v>12.5</v>
      </c>
      <c r="E77" s="11">
        <v>13.2</v>
      </c>
      <c r="F77" s="11">
        <v>14.4</v>
      </c>
      <c r="G77" s="11">
        <v>19</v>
      </c>
      <c r="H77" s="11">
        <v>19</v>
      </c>
      <c r="I77" s="11">
        <v>22.1</v>
      </c>
      <c r="J77" s="11">
        <v>22.8</v>
      </c>
      <c r="K77" s="11">
        <v>24</v>
      </c>
      <c r="L77" s="11">
        <v>22.9</v>
      </c>
      <c r="M77" s="11">
        <v>23.8</v>
      </c>
    </row>
    <row r="78" spans="1:13" x14ac:dyDescent="0.2">
      <c r="A78" s="4">
        <v>1026</v>
      </c>
      <c r="B78" s="4" t="s">
        <v>2</v>
      </c>
      <c r="C78" s="4">
        <f t="shared" si="1"/>
        <v>73</v>
      </c>
      <c r="D78" s="11">
        <v>11.9</v>
      </c>
      <c r="E78" s="11">
        <v>10.6</v>
      </c>
      <c r="F78" s="11">
        <v>16.899999999999999</v>
      </c>
      <c r="G78" s="11">
        <v>18.399999999999999</v>
      </c>
      <c r="H78" s="11">
        <v>20.8</v>
      </c>
      <c r="I78" s="11">
        <v>21.4</v>
      </c>
      <c r="J78" s="11">
        <v>25.1</v>
      </c>
      <c r="K78" s="11">
        <v>22.6</v>
      </c>
      <c r="L78" s="11">
        <v>22</v>
      </c>
      <c r="M78" s="11">
        <v>24</v>
      </c>
    </row>
    <row r="79" spans="1:13" x14ac:dyDescent="0.2">
      <c r="A79" s="4">
        <v>1026</v>
      </c>
      <c r="B79" s="4" t="s">
        <v>2</v>
      </c>
      <c r="C79" s="4">
        <f t="shared" si="1"/>
        <v>74</v>
      </c>
      <c r="D79" s="11">
        <v>11.5</v>
      </c>
      <c r="E79" s="11">
        <v>14.9</v>
      </c>
      <c r="F79" s="11">
        <v>16</v>
      </c>
      <c r="G79" s="11">
        <v>19.7</v>
      </c>
      <c r="H79" s="11">
        <v>20.8</v>
      </c>
      <c r="I79" s="11">
        <v>21.2</v>
      </c>
      <c r="J79" s="11">
        <v>22.3</v>
      </c>
      <c r="K79" s="11">
        <v>20.5</v>
      </c>
      <c r="L79" s="11">
        <v>23.4</v>
      </c>
      <c r="M79" s="11">
        <v>26.6</v>
      </c>
    </row>
    <row r="80" spans="1:13" x14ac:dyDescent="0.2">
      <c r="A80" s="4">
        <v>1026</v>
      </c>
      <c r="B80" s="4" t="s">
        <v>2</v>
      </c>
      <c r="C80" s="4">
        <f t="shared" si="1"/>
        <v>75</v>
      </c>
      <c r="D80" s="11">
        <v>13.1</v>
      </c>
      <c r="E80" s="11">
        <v>15</v>
      </c>
      <c r="F80" s="11">
        <v>19</v>
      </c>
      <c r="G80" s="11">
        <v>23</v>
      </c>
      <c r="H80" s="11">
        <v>19.8</v>
      </c>
      <c r="I80" s="11">
        <v>20.5</v>
      </c>
      <c r="J80" s="11">
        <v>20.399999999999999</v>
      </c>
      <c r="K80" s="11">
        <v>26.7</v>
      </c>
      <c r="L80" s="11">
        <v>24.9</v>
      </c>
      <c r="M80" s="11">
        <v>24.9</v>
      </c>
    </row>
    <row r="81" spans="1:13" x14ac:dyDescent="0.2">
      <c r="A81" s="4">
        <v>1026</v>
      </c>
      <c r="B81" s="4" t="s">
        <v>2</v>
      </c>
      <c r="C81" s="4">
        <f t="shared" si="1"/>
        <v>76</v>
      </c>
      <c r="D81" s="11">
        <v>13.1</v>
      </c>
      <c r="E81" s="11">
        <v>15</v>
      </c>
      <c r="F81" s="11">
        <v>13.6</v>
      </c>
      <c r="G81" s="11">
        <v>19</v>
      </c>
      <c r="H81" s="11">
        <v>19.899999999999999</v>
      </c>
      <c r="I81" s="11">
        <v>21.3</v>
      </c>
      <c r="J81" s="11">
        <v>21.8</v>
      </c>
      <c r="K81" s="11">
        <v>23.4</v>
      </c>
      <c r="L81" s="11">
        <v>20.5</v>
      </c>
      <c r="M81" s="11">
        <v>22</v>
      </c>
    </row>
    <row r="82" spans="1:13" x14ac:dyDescent="0.2">
      <c r="A82" s="4">
        <v>1026</v>
      </c>
      <c r="B82" s="4" t="s">
        <v>2</v>
      </c>
      <c r="C82" s="4">
        <f t="shared" si="1"/>
        <v>77</v>
      </c>
      <c r="D82" s="11">
        <v>14.1</v>
      </c>
      <c r="E82" s="11">
        <v>14.1</v>
      </c>
      <c r="F82" s="11">
        <v>18.3</v>
      </c>
      <c r="G82" s="11">
        <v>18.8</v>
      </c>
      <c r="H82" s="11">
        <v>19.600000000000001</v>
      </c>
      <c r="I82" s="11">
        <v>21.5</v>
      </c>
      <c r="J82" s="11">
        <v>21.5</v>
      </c>
      <c r="K82" s="11">
        <v>23.3</v>
      </c>
      <c r="L82" s="11">
        <v>23.5</v>
      </c>
      <c r="M82" s="11">
        <v>25.2</v>
      </c>
    </row>
    <row r="83" spans="1:13" x14ac:dyDescent="0.2">
      <c r="A83" s="4">
        <v>1026</v>
      </c>
      <c r="B83" s="4" t="s">
        <v>2</v>
      </c>
      <c r="C83" s="4">
        <f>C82+1</f>
        <v>78</v>
      </c>
      <c r="D83" s="11">
        <v>9.3000000000000007</v>
      </c>
      <c r="E83" s="11">
        <v>15.8</v>
      </c>
      <c r="F83" s="11">
        <v>17.600000000000001</v>
      </c>
      <c r="G83" s="11">
        <v>18.399999999999999</v>
      </c>
      <c r="H83" s="11">
        <v>20.3</v>
      </c>
      <c r="I83" s="11">
        <v>20.8</v>
      </c>
      <c r="J83" s="11">
        <v>22.1</v>
      </c>
      <c r="K83" s="11">
        <v>22.9</v>
      </c>
      <c r="L83" s="11">
        <v>22.6</v>
      </c>
      <c r="M83" s="11">
        <v>24.2</v>
      </c>
    </row>
    <row r="84" spans="1:13" x14ac:dyDescent="0.2">
      <c r="A84" s="4">
        <v>1026</v>
      </c>
      <c r="B84" s="4" t="s">
        <v>2</v>
      </c>
      <c r="C84" s="4">
        <f t="shared" ref="C84:C95" si="2">C83+1</f>
        <v>79</v>
      </c>
      <c r="D84" s="11">
        <v>14.9</v>
      </c>
      <c r="E84" s="11">
        <v>10.1</v>
      </c>
      <c r="F84" s="11">
        <v>17.8</v>
      </c>
      <c r="G84" s="11">
        <v>16.5</v>
      </c>
      <c r="H84" s="11">
        <v>19.899999999999999</v>
      </c>
      <c r="I84" s="11">
        <v>24.7</v>
      </c>
      <c r="J84" s="11">
        <v>21</v>
      </c>
      <c r="K84" s="11">
        <v>21.8</v>
      </c>
      <c r="L84" s="11">
        <v>23.2</v>
      </c>
      <c r="M84" s="11">
        <v>23.8</v>
      </c>
    </row>
    <row r="85" spans="1:13" x14ac:dyDescent="0.2">
      <c r="A85" s="4">
        <v>1026</v>
      </c>
      <c r="B85" s="4" t="s">
        <v>2</v>
      </c>
      <c r="C85" s="4">
        <f t="shared" si="2"/>
        <v>80</v>
      </c>
      <c r="D85" s="11">
        <v>13.2</v>
      </c>
      <c r="E85" s="11">
        <v>12.8</v>
      </c>
      <c r="F85" s="11">
        <v>18.5</v>
      </c>
      <c r="G85" s="11">
        <v>19.5</v>
      </c>
      <c r="H85" s="11">
        <v>21.5</v>
      </c>
      <c r="I85" s="11">
        <v>21.2</v>
      </c>
      <c r="J85" s="11">
        <v>22.6</v>
      </c>
      <c r="K85" s="11">
        <v>23.3</v>
      </c>
      <c r="L85" s="11">
        <v>23.8</v>
      </c>
      <c r="M85" s="11">
        <v>25.3</v>
      </c>
    </row>
    <row r="86" spans="1:13" x14ac:dyDescent="0.2">
      <c r="A86" s="4">
        <v>1026</v>
      </c>
      <c r="B86" s="4" t="s">
        <v>2</v>
      </c>
      <c r="C86" s="4">
        <f t="shared" si="2"/>
        <v>81</v>
      </c>
      <c r="D86" s="11">
        <v>17.399999999999999</v>
      </c>
      <c r="E86" s="11">
        <v>17.399999999999999</v>
      </c>
      <c r="F86" s="11">
        <v>17.3</v>
      </c>
      <c r="G86" s="11">
        <v>22.1</v>
      </c>
      <c r="H86" s="11">
        <v>23.3</v>
      </c>
      <c r="I86" s="11">
        <v>24.1</v>
      </c>
      <c r="J86" s="11">
        <v>24.4</v>
      </c>
      <c r="K86" s="11">
        <v>26</v>
      </c>
      <c r="L86" s="11">
        <v>24.8</v>
      </c>
      <c r="M86" s="11">
        <v>25.6</v>
      </c>
    </row>
    <row r="87" spans="1:13" x14ac:dyDescent="0.2">
      <c r="A87" s="4">
        <v>1026</v>
      </c>
      <c r="B87" s="4" t="s">
        <v>2</v>
      </c>
      <c r="C87" s="4">
        <f t="shared" si="2"/>
        <v>82</v>
      </c>
      <c r="D87" s="11">
        <v>11.6</v>
      </c>
      <c r="E87" s="11">
        <v>15.5</v>
      </c>
      <c r="F87" s="11">
        <v>16.899999999999999</v>
      </c>
      <c r="G87" s="11"/>
      <c r="H87" s="11"/>
      <c r="I87" s="11"/>
      <c r="J87" s="11"/>
      <c r="K87" s="11"/>
      <c r="L87" s="11"/>
      <c r="M87" s="11"/>
    </row>
    <row r="88" spans="1:13" x14ac:dyDescent="0.2">
      <c r="A88" s="4">
        <v>1026</v>
      </c>
      <c r="B88" s="4" t="s">
        <v>2</v>
      </c>
      <c r="C88" s="4">
        <f t="shared" si="2"/>
        <v>83</v>
      </c>
      <c r="D88" s="11">
        <v>16.600000000000001</v>
      </c>
      <c r="E88" s="11">
        <v>19.100000000000001</v>
      </c>
      <c r="F88" s="11">
        <v>17.7</v>
      </c>
      <c r="G88" s="11"/>
      <c r="H88" s="11"/>
      <c r="I88" s="11"/>
      <c r="J88" s="11"/>
      <c r="K88" s="11"/>
      <c r="L88" s="11"/>
      <c r="M88" s="11"/>
    </row>
    <row r="89" spans="1:13" x14ac:dyDescent="0.2">
      <c r="A89" s="4">
        <v>1026</v>
      </c>
      <c r="B89" s="4" t="s">
        <v>2</v>
      </c>
      <c r="C89" s="4">
        <f t="shared" si="2"/>
        <v>84</v>
      </c>
      <c r="D89" s="11">
        <v>12.7</v>
      </c>
      <c r="E89" s="11">
        <v>16.399999999999999</v>
      </c>
      <c r="F89" s="11">
        <v>18.899999999999999</v>
      </c>
      <c r="G89" s="11"/>
      <c r="H89" s="11"/>
      <c r="I89" s="11"/>
      <c r="J89" s="11"/>
      <c r="K89" s="11"/>
      <c r="L89" s="11"/>
      <c r="M89" s="11"/>
    </row>
    <row r="90" spans="1:13" x14ac:dyDescent="0.2">
      <c r="A90" s="4">
        <v>1026</v>
      </c>
      <c r="B90" s="4" t="s">
        <v>2</v>
      </c>
      <c r="C90" s="4">
        <f t="shared" si="2"/>
        <v>85</v>
      </c>
      <c r="D90" s="11">
        <v>12.2</v>
      </c>
      <c r="E90" s="11">
        <v>16.399999999999999</v>
      </c>
      <c r="F90" s="11">
        <v>19.8</v>
      </c>
      <c r="G90" s="11"/>
      <c r="H90" s="11"/>
      <c r="I90" s="11"/>
      <c r="J90" s="11"/>
      <c r="K90" s="11"/>
      <c r="L90" s="11"/>
      <c r="M90" s="11"/>
    </row>
    <row r="91" spans="1:13" x14ac:dyDescent="0.2">
      <c r="A91" s="4">
        <v>1026</v>
      </c>
      <c r="B91" s="4" t="s">
        <v>2</v>
      </c>
      <c r="C91" s="4">
        <f t="shared" si="2"/>
        <v>86</v>
      </c>
      <c r="D91" s="11">
        <v>13.4</v>
      </c>
      <c r="E91" s="11">
        <v>19.7</v>
      </c>
      <c r="F91" s="11">
        <v>18</v>
      </c>
      <c r="G91" s="11"/>
      <c r="H91" s="11"/>
      <c r="I91" s="11"/>
      <c r="J91" s="11"/>
      <c r="K91" s="11"/>
      <c r="L91" s="11"/>
      <c r="M91" s="11"/>
    </row>
    <row r="92" spans="1:13" x14ac:dyDescent="0.2">
      <c r="A92" s="4">
        <v>1026</v>
      </c>
      <c r="B92" s="4" t="s">
        <v>2</v>
      </c>
      <c r="C92" s="4">
        <f t="shared" si="2"/>
        <v>87</v>
      </c>
      <c r="D92" s="11">
        <v>9.8000000000000007</v>
      </c>
      <c r="E92" s="11">
        <v>13.5</v>
      </c>
      <c r="F92" s="11">
        <v>19.399999999999999</v>
      </c>
      <c r="G92" s="11"/>
      <c r="H92" s="11"/>
      <c r="I92" s="11"/>
      <c r="J92" s="11"/>
      <c r="K92" s="11"/>
      <c r="L92" s="11"/>
      <c r="M92" s="11"/>
    </row>
    <row r="93" spans="1:13" x14ac:dyDescent="0.2">
      <c r="A93" s="4">
        <v>1026</v>
      </c>
      <c r="B93" s="4" t="s">
        <v>2</v>
      </c>
      <c r="C93" s="4">
        <f t="shared" si="2"/>
        <v>88</v>
      </c>
      <c r="D93" s="11">
        <v>12</v>
      </c>
      <c r="E93" s="11">
        <v>18.5</v>
      </c>
      <c r="F93" s="11">
        <v>20.399999999999999</v>
      </c>
      <c r="G93" s="11"/>
      <c r="H93" s="11"/>
      <c r="I93" s="11"/>
      <c r="J93" s="11"/>
      <c r="K93" s="11"/>
      <c r="L93" s="11"/>
      <c r="M93" s="11"/>
    </row>
    <row r="94" spans="1:13" x14ac:dyDescent="0.2">
      <c r="A94" s="4">
        <v>1026</v>
      </c>
      <c r="B94" s="4" t="s">
        <v>2</v>
      </c>
      <c r="C94" s="4">
        <f t="shared" si="2"/>
        <v>89</v>
      </c>
      <c r="D94" s="11">
        <v>13</v>
      </c>
      <c r="E94" s="11">
        <v>14.8</v>
      </c>
      <c r="F94" s="11">
        <v>20.9</v>
      </c>
      <c r="G94" s="11"/>
      <c r="H94" s="11"/>
      <c r="I94" s="11"/>
      <c r="J94" s="11"/>
      <c r="K94" s="11"/>
      <c r="L94" s="11"/>
      <c r="M94" s="11"/>
    </row>
    <row r="95" spans="1:13" x14ac:dyDescent="0.2">
      <c r="A95" s="4">
        <v>1026</v>
      </c>
      <c r="B95" s="4" t="s">
        <v>2</v>
      </c>
      <c r="C95" s="4">
        <f t="shared" si="2"/>
        <v>90</v>
      </c>
      <c r="D95" s="11">
        <v>15.4</v>
      </c>
      <c r="E95" s="11">
        <v>17.399999999999999</v>
      </c>
      <c r="F95" s="11">
        <v>20.8</v>
      </c>
      <c r="G95" s="11"/>
      <c r="H95" s="11"/>
      <c r="I95" s="11"/>
      <c r="J95" s="11"/>
      <c r="K95" s="11"/>
      <c r="L95" s="11"/>
      <c r="M95" s="11"/>
    </row>
    <row r="96" spans="1:13" x14ac:dyDescent="0.2">
      <c r="A96" s="4">
        <v>1026</v>
      </c>
      <c r="B96" s="4" t="s">
        <v>3</v>
      </c>
      <c r="C96" s="4">
        <v>1</v>
      </c>
      <c r="D96" s="11">
        <v>14.9</v>
      </c>
      <c r="E96" s="11">
        <v>18.600000000000001</v>
      </c>
      <c r="F96" s="11">
        <v>19.899999999999999</v>
      </c>
      <c r="G96" s="11">
        <v>21.6</v>
      </c>
      <c r="H96" s="11">
        <v>24.6</v>
      </c>
      <c r="I96" s="11">
        <v>24</v>
      </c>
      <c r="J96" s="11">
        <v>25.1</v>
      </c>
      <c r="K96" s="11">
        <v>27.6</v>
      </c>
      <c r="L96" s="11">
        <v>28.9</v>
      </c>
      <c r="M96" s="11">
        <v>26.3</v>
      </c>
    </row>
    <row r="97" spans="1:13" x14ac:dyDescent="0.2">
      <c r="A97" s="4">
        <v>1026</v>
      </c>
      <c r="B97" s="4" t="s">
        <v>3</v>
      </c>
      <c r="C97" s="4">
        <f>C96+1</f>
        <v>2</v>
      </c>
      <c r="D97" s="11">
        <v>9.9</v>
      </c>
      <c r="E97" s="11">
        <v>18.899999999999999</v>
      </c>
      <c r="F97" s="11">
        <v>21.5</v>
      </c>
      <c r="G97" s="11">
        <v>24.9</v>
      </c>
      <c r="H97" s="11">
        <v>23.5</v>
      </c>
      <c r="I97" s="11">
        <v>25.4</v>
      </c>
      <c r="J97" s="11">
        <v>26.3</v>
      </c>
      <c r="K97" s="11">
        <v>26.4</v>
      </c>
      <c r="L97" s="11">
        <v>29.6</v>
      </c>
      <c r="M97" s="11">
        <v>29.5</v>
      </c>
    </row>
    <row r="98" spans="1:13" x14ac:dyDescent="0.2">
      <c r="A98" s="4">
        <v>1026</v>
      </c>
      <c r="B98" s="4" t="s">
        <v>3</v>
      </c>
      <c r="C98" s="4">
        <f t="shared" ref="C98:C161" si="3">C97+1</f>
        <v>3</v>
      </c>
      <c r="D98" s="11">
        <v>14.5</v>
      </c>
      <c r="E98" s="11">
        <v>18</v>
      </c>
      <c r="F98" s="11">
        <v>19.100000000000001</v>
      </c>
      <c r="G98" s="11">
        <v>21.7</v>
      </c>
      <c r="H98" s="11">
        <v>23.3</v>
      </c>
      <c r="I98" s="11">
        <v>23.6</v>
      </c>
      <c r="J98" s="11">
        <v>24.9</v>
      </c>
      <c r="K98" s="11">
        <v>26.5</v>
      </c>
      <c r="L98" s="11">
        <v>27.3</v>
      </c>
      <c r="M98" s="11">
        <v>27.8</v>
      </c>
    </row>
    <row r="99" spans="1:13" x14ac:dyDescent="0.2">
      <c r="A99" s="4">
        <v>1026</v>
      </c>
      <c r="B99" s="4" t="s">
        <v>3</v>
      </c>
      <c r="C99" s="4">
        <f t="shared" si="3"/>
        <v>4</v>
      </c>
      <c r="D99" s="11">
        <v>12.8</v>
      </c>
      <c r="E99" s="11">
        <v>18.5</v>
      </c>
      <c r="F99" s="11">
        <v>20.7</v>
      </c>
      <c r="G99" s="11">
        <v>22.5</v>
      </c>
      <c r="H99" s="11">
        <v>23.8</v>
      </c>
      <c r="I99" s="11">
        <v>24.7</v>
      </c>
      <c r="J99" s="11">
        <v>27.1</v>
      </c>
      <c r="K99" s="11">
        <v>26.3</v>
      </c>
      <c r="L99" s="11">
        <v>29</v>
      </c>
      <c r="M99" s="11">
        <v>27.2</v>
      </c>
    </row>
    <row r="100" spans="1:13" x14ac:dyDescent="0.2">
      <c r="A100" s="4">
        <v>1026</v>
      </c>
      <c r="B100" s="4" t="s">
        <v>3</v>
      </c>
      <c r="C100" s="4">
        <f t="shared" si="3"/>
        <v>5</v>
      </c>
      <c r="D100" s="11">
        <v>12.9</v>
      </c>
      <c r="E100" s="11">
        <v>16.2</v>
      </c>
      <c r="F100" s="11">
        <v>19.100000000000001</v>
      </c>
      <c r="G100" s="11">
        <v>20.8</v>
      </c>
      <c r="H100" s="11">
        <v>24.6</v>
      </c>
      <c r="I100" s="11">
        <v>23.1</v>
      </c>
      <c r="J100" s="11">
        <v>24.8</v>
      </c>
      <c r="K100" s="11">
        <v>29.3</v>
      </c>
      <c r="L100" s="11">
        <v>27.1</v>
      </c>
      <c r="M100" s="11">
        <v>27.9</v>
      </c>
    </row>
    <row r="101" spans="1:13" x14ac:dyDescent="0.2">
      <c r="A101" s="4">
        <v>1026</v>
      </c>
      <c r="B101" s="4" t="s">
        <v>3</v>
      </c>
      <c r="C101" s="4">
        <f t="shared" si="3"/>
        <v>6</v>
      </c>
      <c r="D101" s="11">
        <v>11.6</v>
      </c>
      <c r="E101" s="11">
        <v>20</v>
      </c>
      <c r="F101" s="11">
        <v>21.1</v>
      </c>
      <c r="G101" s="11">
        <v>21.9</v>
      </c>
      <c r="H101" s="11">
        <v>24.3</v>
      </c>
      <c r="I101" s="11">
        <v>24.5</v>
      </c>
      <c r="J101" s="11">
        <v>26</v>
      </c>
      <c r="K101" s="11">
        <v>26.4</v>
      </c>
      <c r="L101" s="11">
        <v>28.4</v>
      </c>
      <c r="M101" s="11">
        <v>30.8</v>
      </c>
    </row>
    <row r="102" spans="1:13" x14ac:dyDescent="0.2">
      <c r="A102" s="4">
        <v>1026</v>
      </c>
      <c r="B102" s="4" t="s">
        <v>3</v>
      </c>
      <c r="C102" s="4">
        <f t="shared" si="3"/>
        <v>7</v>
      </c>
      <c r="D102" s="11">
        <v>10.9</v>
      </c>
      <c r="E102" s="11">
        <v>16.5</v>
      </c>
      <c r="F102" s="11">
        <v>19.899999999999999</v>
      </c>
      <c r="G102" s="11">
        <v>22.9</v>
      </c>
      <c r="H102" s="11">
        <v>23.3</v>
      </c>
      <c r="I102" s="11">
        <v>25.9</v>
      </c>
      <c r="J102" s="11">
        <v>24</v>
      </c>
      <c r="K102" s="11">
        <v>27.3</v>
      </c>
      <c r="L102" s="11">
        <v>26.7</v>
      </c>
      <c r="M102" s="11">
        <v>26.9</v>
      </c>
    </row>
    <row r="103" spans="1:13" x14ac:dyDescent="0.2">
      <c r="A103" s="4">
        <v>1026</v>
      </c>
      <c r="B103" s="4" t="s">
        <v>3</v>
      </c>
      <c r="C103" s="4">
        <f t="shared" si="3"/>
        <v>8</v>
      </c>
      <c r="D103" s="11">
        <v>10.4</v>
      </c>
      <c r="E103" s="11">
        <v>19</v>
      </c>
      <c r="F103" s="11">
        <v>20.7</v>
      </c>
      <c r="G103" s="11">
        <v>22.5</v>
      </c>
      <c r="H103" s="11">
        <v>21.9</v>
      </c>
      <c r="I103" s="11">
        <v>24.9</v>
      </c>
      <c r="J103" s="11">
        <v>25.5</v>
      </c>
      <c r="K103" s="11">
        <v>26</v>
      </c>
      <c r="L103" s="11">
        <v>26.7</v>
      </c>
      <c r="M103" s="11">
        <v>28.5</v>
      </c>
    </row>
    <row r="104" spans="1:13" x14ac:dyDescent="0.2">
      <c r="A104" s="4">
        <v>1026</v>
      </c>
      <c r="B104" s="4" t="s">
        <v>3</v>
      </c>
      <c r="C104" s="4">
        <f t="shared" si="3"/>
        <v>9</v>
      </c>
      <c r="D104" s="11">
        <v>15</v>
      </c>
      <c r="E104" s="11">
        <v>16.399999999999999</v>
      </c>
      <c r="F104" s="11">
        <v>20.8</v>
      </c>
      <c r="G104" s="11">
        <v>19.399999999999999</v>
      </c>
      <c r="H104" s="11">
        <v>23.5</v>
      </c>
      <c r="I104" s="11">
        <v>24.1</v>
      </c>
      <c r="J104" s="11">
        <v>26.6</v>
      </c>
      <c r="K104" s="11">
        <v>24.8</v>
      </c>
      <c r="L104" s="11">
        <v>25.8</v>
      </c>
      <c r="M104" s="11">
        <v>27.8</v>
      </c>
    </row>
    <row r="105" spans="1:13" x14ac:dyDescent="0.2">
      <c r="A105" s="4">
        <v>1026</v>
      </c>
      <c r="B105" s="4" t="s">
        <v>3</v>
      </c>
      <c r="C105" s="4">
        <f t="shared" si="3"/>
        <v>10</v>
      </c>
      <c r="D105" s="11">
        <v>10.6</v>
      </c>
      <c r="E105" s="11">
        <v>16.899999999999999</v>
      </c>
      <c r="F105" s="11">
        <v>23</v>
      </c>
      <c r="G105" s="11">
        <v>21.5</v>
      </c>
      <c r="H105" s="11">
        <v>23.3</v>
      </c>
      <c r="I105" s="11">
        <v>24.9</v>
      </c>
      <c r="J105" s="11">
        <v>26.9</v>
      </c>
      <c r="K105" s="11">
        <v>27.8</v>
      </c>
      <c r="L105" s="11">
        <v>26.8</v>
      </c>
      <c r="M105" s="11">
        <v>28.2</v>
      </c>
    </row>
    <row r="106" spans="1:13" x14ac:dyDescent="0.2">
      <c r="A106" s="4">
        <v>1026</v>
      </c>
      <c r="B106" s="4" t="s">
        <v>3</v>
      </c>
      <c r="C106" s="4">
        <f t="shared" si="3"/>
        <v>11</v>
      </c>
      <c r="D106" s="11">
        <v>12.7</v>
      </c>
      <c r="E106" s="11">
        <v>15.5</v>
      </c>
      <c r="F106" s="11">
        <v>20.100000000000001</v>
      </c>
      <c r="G106" s="11">
        <v>22</v>
      </c>
      <c r="H106" s="11">
        <v>23.7</v>
      </c>
      <c r="I106" s="11">
        <v>24.6</v>
      </c>
      <c r="J106" s="11">
        <v>26.2</v>
      </c>
      <c r="K106" s="11">
        <v>25.2</v>
      </c>
      <c r="L106" s="11">
        <v>26.7</v>
      </c>
      <c r="M106" s="11">
        <v>28.5</v>
      </c>
    </row>
    <row r="107" spans="1:13" x14ac:dyDescent="0.2">
      <c r="A107" s="4">
        <v>1026</v>
      </c>
      <c r="B107" s="4" t="s">
        <v>3</v>
      </c>
      <c r="C107" s="4">
        <f t="shared" si="3"/>
        <v>12</v>
      </c>
      <c r="D107" s="11">
        <v>11.6</v>
      </c>
      <c r="E107" s="11">
        <v>16.8</v>
      </c>
      <c r="F107" s="11">
        <v>19.3</v>
      </c>
      <c r="G107" s="11">
        <v>22.4</v>
      </c>
      <c r="H107" s="11">
        <v>26.9</v>
      </c>
      <c r="I107" s="11">
        <v>27.7</v>
      </c>
      <c r="J107" s="11">
        <v>23.7</v>
      </c>
      <c r="K107" s="11">
        <v>26.8</v>
      </c>
      <c r="L107" s="11">
        <v>27.2</v>
      </c>
      <c r="M107" s="11">
        <v>26</v>
      </c>
    </row>
    <row r="108" spans="1:13" x14ac:dyDescent="0.2">
      <c r="A108" s="4">
        <v>1026</v>
      </c>
      <c r="B108" s="4" t="s">
        <v>3</v>
      </c>
      <c r="C108" s="4">
        <f t="shared" si="3"/>
        <v>13</v>
      </c>
      <c r="D108" s="11">
        <v>12.9</v>
      </c>
      <c r="E108" s="11">
        <v>18</v>
      </c>
      <c r="F108" s="11">
        <v>20.5</v>
      </c>
      <c r="G108" s="11">
        <v>21.3</v>
      </c>
      <c r="H108" s="11">
        <v>26</v>
      </c>
      <c r="I108" s="11">
        <v>26.9</v>
      </c>
      <c r="J108" s="11">
        <v>27.2</v>
      </c>
      <c r="K108" s="11">
        <v>25.1</v>
      </c>
      <c r="L108" s="11">
        <v>27.4</v>
      </c>
      <c r="M108" s="11">
        <v>26.6</v>
      </c>
    </row>
    <row r="109" spans="1:13" x14ac:dyDescent="0.2">
      <c r="A109" s="4">
        <v>1026</v>
      </c>
      <c r="B109" s="4" t="s">
        <v>3</v>
      </c>
      <c r="C109" s="4">
        <f t="shared" si="3"/>
        <v>14</v>
      </c>
      <c r="D109" s="11">
        <v>10.9</v>
      </c>
      <c r="E109" s="11">
        <v>17</v>
      </c>
      <c r="F109" s="11">
        <v>20.100000000000001</v>
      </c>
      <c r="G109" s="11">
        <v>22.3</v>
      </c>
      <c r="H109" s="11">
        <v>22.9</v>
      </c>
      <c r="I109" s="11">
        <v>25.9</v>
      </c>
      <c r="J109" s="11">
        <v>25.7</v>
      </c>
      <c r="K109" s="11">
        <v>25.6</v>
      </c>
      <c r="L109" s="11">
        <v>26.2</v>
      </c>
      <c r="M109" s="11">
        <v>28</v>
      </c>
    </row>
    <row r="110" spans="1:13" x14ac:dyDescent="0.2">
      <c r="A110" s="4">
        <v>1026</v>
      </c>
      <c r="B110" s="4" t="s">
        <v>3</v>
      </c>
      <c r="C110" s="4">
        <f t="shared" si="3"/>
        <v>15</v>
      </c>
      <c r="D110" s="11">
        <v>11.3</v>
      </c>
      <c r="E110" s="11">
        <v>14.6</v>
      </c>
      <c r="F110" s="11">
        <v>18.100000000000001</v>
      </c>
      <c r="G110" s="11">
        <v>23.5</v>
      </c>
      <c r="H110" s="11">
        <v>24</v>
      </c>
      <c r="I110" s="11">
        <v>25</v>
      </c>
      <c r="J110" s="11">
        <v>23.8</v>
      </c>
      <c r="K110" s="11">
        <v>27.8</v>
      </c>
      <c r="L110" s="11">
        <v>27.8</v>
      </c>
      <c r="M110" s="11">
        <v>26.4</v>
      </c>
    </row>
    <row r="111" spans="1:13" x14ac:dyDescent="0.2">
      <c r="A111" s="4">
        <v>1026</v>
      </c>
      <c r="B111" s="4" t="s">
        <v>3</v>
      </c>
      <c r="C111" s="4">
        <f t="shared" si="3"/>
        <v>16</v>
      </c>
      <c r="D111" s="11">
        <v>15.6</v>
      </c>
      <c r="E111" s="11">
        <v>17</v>
      </c>
      <c r="F111" s="11">
        <v>20.6</v>
      </c>
      <c r="G111" s="11">
        <v>22</v>
      </c>
      <c r="H111" s="11">
        <v>24.5</v>
      </c>
      <c r="I111" s="11">
        <v>25.5</v>
      </c>
      <c r="J111" s="11">
        <v>25.8</v>
      </c>
      <c r="K111" s="11">
        <v>25.8</v>
      </c>
      <c r="L111" s="11">
        <v>28.4</v>
      </c>
      <c r="M111" s="11">
        <v>28.3</v>
      </c>
    </row>
    <row r="112" spans="1:13" x14ac:dyDescent="0.2">
      <c r="A112" s="4">
        <v>1026</v>
      </c>
      <c r="B112" s="4" t="s">
        <v>3</v>
      </c>
      <c r="C112" s="4">
        <f t="shared" si="3"/>
        <v>17</v>
      </c>
      <c r="D112" s="11">
        <v>13.5</v>
      </c>
      <c r="E112" s="11">
        <v>16.899999999999999</v>
      </c>
      <c r="F112" s="11">
        <v>19.600000000000001</v>
      </c>
      <c r="G112" s="11">
        <v>21.1</v>
      </c>
      <c r="H112" s="11">
        <v>24.4</v>
      </c>
      <c r="I112" s="11">
        <v>26.4</v>
      </c>
      <c r="J112" s="11">
        <v>26.5</v>
      </c>
      <c r="K112" s="11">
        <v>25.9</v>
      </c>
      <c r="L112" s="11">
        <v>28.1</v>
      </c>
      <c r="M112" s="11">
        <v>28.5</v>
      </c>
    </row>
    <row r="113" spans="1:13" x14ac:dyDescent="0.2">
      <c r="A113" s="4">
        <v>1026</v>
      </c>
      <c r="B113" s="4" t="s">
        <v>3</v>
      </c>
      <c r="C113" s="4">
        <f t="shared" si="3"/>
        <v>18</v>
      </c>
      <c r="D113" s="11">
        <v>11</v>
      </c>
      <c r="E113" s="11">
        <v>19</v>
      </c>
      <c r="F113" s="11">
        <v>19.7</v>
      </c>
      <c r="G113" s="11">
        <v>24.6</v>
      </c>
      <c r="H113" s="11">
        <v>23.4</v>
      </c>
      <c r="I113" s="11">
        <v>24.6</v>
      </c>
      <c r="J113" s="11">
        <v>27.1</v>
      </c>
      <c r="K113" s="11">
        <v>24.6</v>
      </c>
      <c r="L113" s="11">
        <v>26.2</v>
      </c>
      <c r="M113" s="11">
        <v>28.8</v>
      </c>
    </row>
    <row r="114" spans="1:13" x14ac:dyDescent="0.2">
      <c r="A114" s="4">
        <v>1026</v>
      </c>
      <c r="B114" s="4" t="s">
        <v>3</v>
      </c>
      <c r="C114" s="4">
        <f t="shared" si="3"/>
        <v>19</v>
      </c>
      <c r="D114" s="11">
        <v>11.4</v>
      </c>
      <c r="E114" s="11">
        <v>21.6</v>
      </c>
      <c r="F114" s="11">
        <v>19.899999999999999</v>
      </c>
      <c r="G114" s="11">
        <v>21.8</v>
      </c>
      <c r="H114" s="11">
        <v>23.6</v>
      </c>
      <c r="I114" s="11">
        <v>25.7</v>
      </c>
      <c r="J114" s="11">
        <v>28.9</v>
      </c>
      <c r="K114" s="11">
        <v>26.3</v>
      </c>
      <c r="L114" s="11">
        <v>28.9</v>
      </c>
      <c r="M114" s="11">
        <v>27.5</v>
      </c>
    </row>
    <row r="115" spans="1:13" x14ac:dyDescent="0.2">
      <c r="A115" s="4">
        <v>1026</v>
      </c>
      <c r="B115" s="4" t="s">
        <v>3</v>
      </c>
      <c r="C115" s="4">
        <f t="shared" si="3"/>
        <v>20</v>
      </c>
      <c r="D115" s="11">
        <v>13.9</v>
      </c>
      <c r="E115" s="11">
        <v>20.7</v>
      </c>
      <c r="F115" s="11">
        <v>22.9</v>
      </c>
      <c r="G115" s="11">
        <v>22.8</v>
      </c>
      <c r="H115" s="11">
        <v>25.3</v>
      </c>
      <c r="I115" s="11">
        <v>23.6</v>
      </c>
      <c r="J115" s="11">
        <v>25.8</v>
      </c>
      <c r="K115" s="11">
        <v>27.6</v>
      </c>
      <c r="L115" s="11">
        <v>29.5</v>
      </c>
      <c r="M115" s="11">
        <v>30.1</v>
      </c>
    </row>
    <row r="116" spans="1:13" x14ac:dyDescent="0.2">
      <c r="A116" s="4">
        <v>1026</v>
      </c>
      <c r="B116" s="4" t="s">
        <v>3</v>
      </c>
      <c r="C116" s="4">
        <f t="shared" si="3"/>
        <v>21</v>
      </c>
      <c r="D116" s="11">
        <v>10.199999999999999</v>
      </c>
      <c r="E116" s="11">
        <v>15.5</v>
      </c>
      <c r="F116" s="11">
        <v>20.8</v>
      </c>
      <c r="G116" s="11">
        <v>19.5</v>
      </c>
      <c r="H116" s="11">
        <v>24.3</v>
      </c>
      <c r="I116" s="11">
        <v>21.6</v>
      </c>
      <c r="J116" s="11">
        <v>26.4</v>
      </c>
      <c r="K116" s="11">
        <v>28.1</v>
      </c>
      <c r="L116" s="11">
        <v>24.4</v>
      </c>
      <c r="M116" s="11">
        <v>24.2</v>
      </c>
    </row>
    <row r="117" spans="1:13" x14ac:dyDescent="0.2">
      <c r="A117" s="4">
        <v>1026</v>
      </c>
      <c r="B117" s="4" t="s">
        <v>3</v>
      </c>
      <c r="C117" s="4">
        <f t="shared" si="3"/>
        <v>22</v>
      </c>
      <c r="D117" s="11">
        <v>12.7</v>
      </c>
      <c r="E117" s="11">
        <v>20.5</v>
      </c>
      <c r="F117" s="11">
        <v>18.399999999999999</v>
      </c>
      <c r="G117" s="11">
        <v>19.3</v>
      </c>
      <c r="H117" s="11">
        <v>22.3</v>
      </c>
      <c r="I117" s="11">
        <v>23.7</v>
      </c>
      <c r="J117" s="11">
        <v>24.2</v>
      </c>
      <c r="K117" s="11">
        <v>26.2</v>
      </c>
      <c r="L117" s="11">
        <v>27.5</v>
      </c>
      <c r="M117" s="11">
        <v>30</v>
      </c>
    </row>
    <row r="118" spans="1:13" x14ac:dyDescent="0.2">
      <c r="A118" s="4">
        <v>1026</v>
      </c>
      <c r="B118" s="4" t="s">
        <v>3</v>
      </c>
      <c r="C118" s="4">
        <f t="shared" si="3"/>
        <v>23</v>
      </c>
      <c r="D118" s="11">
        <v>11.6</v>
      </c>
      <c r="E118" s="11">
        <v>17.100000000000001</v>
      </c>
      <c r="F118" s="11">
        <v>23</v>
      </c>
      <c r="G118" s="11">
        <v>22.9</v>
      </c>
      <c r="H118" s="11">
        <v>22.5</v>
      </c>
      <c r="I118" s="11">
        <v>26.1</v>
      </c>
      <c r="J118" s="11">
        <v>25.3</v>
      </c>
      <c r="K118" s="11">
        <v>23.4</v>
      </c>
      <c r="L118" s="11">
        <v>28.2</v>
      </c>
      <c r="M118" s="11">
        <v>27.2</v>
      </c>
    </row>
    <row r="119" spans="1:13" x14ac:dyDescent="0.2">
      <c r="A119" s="4">
        <v>1026</v>
      </c>
      <c r="B119" s="4" t="s">
        <v>3</v>
      </c>
      <c r="C119" s="4">
        <f t="shared" si="3"/>
        <v>24</v>
      </c>
      <c r="D119" s="11">
        <v>10.8</v>
      </c>
      <c r="E119" s="11">
        <v>16.899999999999999</v>
      </c>
      <c r="F119" s="11">
        <v>18.399999999999999</v>
      </c>
      <c r="G119" s="11">
        <v>23.1</v>
      </c>
      <c r="H119" s="11">
        <v>20.100000000000001</v>
      </c>
      <c r="I119" s="11">
        <v>26.1</v>
      </c>
      <c r="J119" s="11">
        <v>22.2</v>
      </c>
      <c r="K119" s="11">
        <v>27.3</v>
      </c>
      <c r="L119" s="11">
        <v>29.9</v>
      </c>
      <c r="M119" s="11">
        <v>30.3</v>
      </c>
    </row>
    <row r="120" spans="1:13" x14ac:dyDescent="0.2">
      <c r="A120" s="4">
        <v>1026</v>
      </c>
      <c r="B120" s="4" t="s">
        <v>3</v>
      </c>
      <c r="C120" s="4">
        <f t="shared" si="3"/>
        <v>25</v>
      </c>
      <c r="D120" s="11">
        <v>12</v>
      </c>
      <c r="E120" s="11">
        <v>17.899999999999999</v>
      </c>
      <c r="F120" s="11">
        <v>19.7</v>
      </c>
      <c r="G120" s="11">
        <v>22.6</v>
      </c>
      <c r="H120" s="11">
        <v>22.5</v>
      </c>
      <c r="I120" s="11">
        <v>24</v>
      </c>
      <c r="J120" s="11">
        <v>26.1</v>
      </c>
      <c r="K120" s="11">
        <v>27</v>
      </c>
      <c r="L120" s="11">
        <v>27.7</v>
      </c>
      <c r="M120" s="11">
        <v>28.2</v>
      </c>
    </row>
    <row r="121" spans="1:13" x14ac:dyDescent="0.2">
      <c r="A121" s="4">
        <v>1026</v>
      </c>
      <c r="B121" s="4" t="s">
        <v>3</v>
      </c>
      <c r="C121" s="4">
        <f t="shared" si="3"/>
        <v>26</v>
      </c>
      <c r="D121" s="11">
        <v>15.5</v>
      </c>
      <c r="E121" s="11">
        <v>15.6</v>
      </c>
      <c r="F121" s="11">
        <v>20.3</v>
      </c>
      <c r="G121" s="11">
        <v>23</v>
      </c>
      <c r="H121" s="11">
        <v>25.1</v>
      </c>
      <c r="I121" s="11">
        <v>23.7</v>
      </c>
      <c r="J121" s="11">
        <v>25.8</v>
      </c>
      <c r="K121" s="11">
        <v>27.1</v>
      </c>
      <c r="L121" s="11">
        <v>28.5</v>
      </c>
      <c r="M121" s="11">
        <v>28.4</v>
      </c>
    </row>
    <row r="122" spans="1:13" x14ac:dyDescent="0.2">
      <c r="A122" s="4">
        <v>1026</v>
      </c>
      <c r="B122" s="4" t="s">
        <v>3</v>
      </c>
      <c r="C122" s="4">
        <f t="shared" si="3"/>
        <v>27</v>
      </c>
      <c r="D122" s="11">
        <v>11.5</v>
      </c>
      <c r="E122" s="11">
        <v>17.5</v>
      </c>
      <c r="F122" s="11">
        <v>20.6</v>
      </c>
      <c r="G122" s="11">
        <v>21.2</v>
      </c>
      <c r="H122" s="11">
        <v>23.9</v>
      </c>
      <c r="I122" s="11">
        <v>24.7</v>
      </c>
      <c r="J122" s="11">
        <v>27.9</v>
      </c>
      <c r="K122" s="11">
        <v>25.8</v>
      </c>
      <c r="L122" s="11">
        <v>30.7</v>
      </c>
      <c r="M122" s="11">
        <v>28.9</v>
      </c>
    </row>
    <row r="123" spans="1:13" x14ac:dyDescent="0.2">
      <c r="A123" s="4">
        <v>1026</v>
      </c>
      <c r="B123" s="4" t="s">
        <v>3</v>
      </c>
      <c r="C123" s="4">
        <f t="shared" si="3"/>
        <v>28</v>
      </c>
      <c r="D123" s="11">
        <v>11.5</v>
      </c>
      <c r="E123" s="11">
        <v>15.9</v>
      </c>
      <c r="F123" s="11">
        <v>21.1</v>
      </c>
      <c r="G123" s="11">
        <v>22.8</v>
      </c>
      <c r="H123" s="11">
        <v>25</v>
      </c>
      <c r="I123" s="11">
        <v>23.2</v>
      </c>
      <c r="J123" s="11">
        <v>25</v>
      </c>
      <c r="K123" s="11">
        <v>26.6</v>
      </c>
      <c r="L123" s="11">
        <v>27.1</v>
      </c>
      <c r="M123" s="11">
        <v>27.9</v>
      </c>
    </row>
    <row r="124" spans="1:13" x14ac:dyDescent="0.2">
      <c r="A124" s="4">
        <v>1026</v>
      </c>
      <c r="B124" s="4" t="s">
        <v>3</v>
      </c>
      <c r="C124" s="4">
        <f t="shared" si="3"/>
        <v>29</v>
      </c>
      <c r="D124" s="11">
        <v>10.9</v>
      </c>
      <c r="E124" s="11">
        <v>17.399999999999999</v>
      </c>
      <c r="F124" s="11">
        <v>20.2</v>
      </c>
      <c r="G124" s="11">
        <v>21.6</v>
      </c>
      <c r="H124" s="11">
        <v>23.7</v>
      </c>
      <c r="I124" s="11">
        <v>26</v>
      </c>
      <c r="J124" s="11">
        <v>25.5</v>
      </c>
      <c r="K124" s="11">
        <v>26.6</v>
      </c>
      <c r="L124" s="11">
        <v>28</v>
      </c>
      <c r="M124" s="11">
        <v>27.7</v>
      </c>
    </row>
    <row r="125" spans="1:13" x14ac:dyDescent="0.2">
      <c r="A125" s="4">
        <v>1026</v>
      </c>
      <c r="B125" s="4" t="s">
        <v>3</v>
      </c>
      <c r="C125" s="4">
        <f t="shared" si="3"/>
        <v>30</v>
      </c>
      <c r="D125" s="11">
        <v>11</v>
      </c>
      <c r="E125" s="11">
        <v>16.399999999999999</v>
      </c>
      <c r="F125" s="11">
        <v>20.6</v>
      </c>
      <c r="G125" s="11">
        <v>24.1</v>
      </c>
      <c r="H125" s="11">
        <v>23.6</v>
      </c>
      <c r="I125" s="11">
        <v>24.4</v>
      </c>
      <c r="J125" s="11">
        <v>25.5</v>
      </c>
      <c r="K125" s="11">
        <v>28.9</v>
      </c>
      <c r="L125" s="11">
        <v>28.6</v>
      </c>
      <c r="M125" s="11">
        <v>27.5</v>
      </c>
    </row>
    <row r="126" spans="1:13" x14ac:dyDescent="0.2">
      <c r="A126" s="4">
        <v>1026</v>
      </c>
      <c r="B126" s="4" t="s">
        <v>3</v>
      </c>
      <c r="C126" s="4">
        <f t="shared" si="3"/>
        <v>31</v>
      </c>
      <c r="D126" s="11">
        <v>13.2</v>
      </c>
      <c r="E126" s="11">
        <v>18.8</v>
      </c>
      <c r="F126" s="11">
        <v>21.6</v>
      </c>
      <c r="G126" s="11">
        <v>23.4</v>
      </c>
      <c r="H126" s="11">
        <v>20.3</v>
      </c>
      <c r="I126" s="11">
        <v>26.2</v>
      </c>
      <c r="J126" s="11">
        <v>26.1</v>
      </c>
      <c r="K126" s="11">
        <v>27.5</v>
      </c>
      <c r="L126" s="11">
        <v>24.6</v>
      </c>
      <c r="M126" s="11">
        <v>24.1</v>
      </c>
    </row>
    <row r="127" spans="1:13" x14ac:dyDescent="0.2">
      <c r="A127" s="4">
        <v>1026</v>
      </c>
      <c r="B127" s="4" t="s">
        <v>3</v>
      </c>
      <c r="C127" s="4">
        <f t="shared" si="3"/>
        <v>32</v>
      </c>
      <c r="D127" s="11">
        <v>10.5</v>
      </c>
      <c r="E127" s="11">
        <v>15.5</v>
      </c>
      <c r="F127" s="11">
        <v>19.7</v>
      </c>
      <c r="G127" s="11">
        <v>22.6</v>
      </c>
      <c r="H127" s="11">
        <v>23.8</v>
      </c>
      <c r="I127" s="11">
        <v>26.7</v>
      </c>
      <c r="J127" s="11">
        <v>26</v>
      </c>
      <c r="K127" s="11">
        <v>25.1</v>
      </c>
      <c r="L127" s="11">
        <v>26.8</v>
      </c>
      <c r="M127" s="11">
        <v>26.7</v>
      </c>
    </row>
    <row r="128" spans="1:13" x14ac:dyDescent="0.2">
      <c r="A128" s="4">
        <v>1026</v>
      </c>
      <c r="B128" s="4" t="s">
        <v>3</v>
      </c>
      <c r="C128" s="4">
        <f t="shared" si="3"/>
        <v>33</v>
      </c>
      <c r="D128" s="11">
        <v>15</v>
      </c>
      <c r="E128" s="11">
        <v>14.5</v>
      </c>
      <c r="F128" s="11">
        <v>21.8</v>
      </c>
      <c r="G128" s="11">
        <v>24.1</v>
      </c>
      <c r="H128" s="11">
        <v>23.7</v>
      </c>
      <c r="I128" s="11">
        <v>25.8</v>
      </c>
      <c r="J128" s="11">
        <v>24.4</v>
      </c>
      <c r="K128" s="11">
        <v>27</v>
      </c>
      <c r="L128" s="11">
        <v>28.5</v>
      </c>
      <c r="M128" s="11">
        <v>24.5</v>
      </c>
    </row>
    <row r="129" spans="1:13" x14ac:dyDescent="0.2">
      <c r="A129" s="4">
        <v>1026</v>
      </c>
      <c r="B129" s="4" t="s">
        <v>3</v>
      </c>
      <c r="C129" s="4">
        <f t="shared" si="3"/>
        <v>34</v>
      </c>
      <c r="D129" s="11">
        <v>13.1</v>
      </c>
      <c r="E129" s="11">
        <v>14.1</v>
      </c>
      <c r="F129" s="11">
        <v>21.4</v>
      </c>
      <c r="G129" s="11">
        <v>22.2</v>
      </c>
      <c r="H129" s="11">
        <v>24.7</v>
      </c>
      <c r="I129" s="11">
        <v>24.7</v>
      </c>
      <c r="J129" s="11">
        <v>24.8</v>
      </c>
      <c r="K129" s="11">
        <v>27.3</v>
      </c>
      <c r="L129" s="11">
        <v>28.3</v>
      </c>
      <c r="M129" s="11">
        <v>27.9</v>
      </c>
    </row>
    <row r="130" spans="1:13" x14ac:dyDescent="0.2">
      <c r="A130" s="4">
        <v>1026</v>
      </c>
      <c r="B130" s="4" t="s">
        <v>3</v>
      </c>
      <c r="C130" s="4">
        <f t="shared" si="3"/>
        <v>35</v>
      </c>
      <c r="D130" s="11">
        <v>13.1</v>
      </c>
      <c r="E130" s="11">
        <v>17.899999999999999</v>
      </c>
      <c r="F130" s="11">
        <v>18.3</v>
      </c>
      <c r="G130" s="11">
        <v>22.1</v>
      </c>
      <c r="H130" s="11">
        <v>24.3</v>
      </c>
      <c r="I130" s="11">
        <v>25.9</v>
      </c>
      <c r="J130" s="11">
        <v>23.9</v>
      </c>
      <c r="K130" s="11">
        <v>27</v>
      </c>
      <c r="L130" s="11">
        <v>27.3</v>
      </c>
      <c r="M130" s="11">
        <v>26.7</v>
      </c>
    </row>
    <row r="131" spans="1:13" x14ac:dyDescent="0.2">
      <c r="A131" s="4">
        <v>1026</v>
      </c>
      <c r="B131" s="4" t="s">
        <v>3</v>
      </c>
      <c r="C131" s="4">
        <f t="shared" si="3"/>
        <v>36</v>
      </c>
      <c r="D131" s="11">
        <v>10.7</v>
      </c>
      <c r="E131" s="11">
        <v>19.2</v>
      </c>
      <c r="F131" s="11">
        <v>20.7</v>
      </c>
      <c r="G131" s="11">
        <v>20.6</v>
      </c>
      <c r="H131" s="11">
        <v>21.9</v>
      </c>
      <c r="I131" s="11">
        <v>23.4</v>
      </c>
      <c r="J131" s="11">
        <v>28.2</v>
      </c>
      <c r="K131" s="11">
        <v>27.4</v>
      </c>
      <c r="L131" s="11">
        <v>23.7</v>
      </c>
      <c r="M131" s="11">
        <v>27.1</v>
      </c>
    </row>
    <row r="132" spans="1:13" x14ac:dyDescent="0.2">
      <c r="A132" s="4">
        <v>1026</v>
      </c>
      <c r="B132" s="4" t="s">
        <v>3</v>
      </c>
      <c r="C132" s="4">
        <f t="shared" si="3"/>
        <v>37</v>
      </c>
      <c r="D132" s="11">
        <v>10.8</v>
      </c>
      <c r="E132" s="11">
        <v>14.7</v>
      </c>
      <c r="F132" s="11">
        <v>20.399999999999999</v>
      </c>
      <c r="G132" s="11">
        <v>21</v>
      </c>
      <c r="H132" s="11">
        <v>26.2</v>
      </c>
      <c r="I132" s="11">
        <v>25.6</v>
      </c>
      <c r="J132" s="11">
        <v>22.1</v>
      </c>
      <c r="K132" s="11">
        <v>26.6</v>
      </c>
      <c r="L132" s="11">
        <v>28</v>
      </c>
      <c r="M132" s="11">
        <v>29</v>
      </c>
    </row>
    <row r="133" spans="1:13" x14ac:dyDescent="0.2">
      <c r="A133" s="4">
        <v>1026</v>
      </c>
      <c r="B133" s="4" t="s">
        <v>3</v>
      </c>
      <c r="C133" s="4">
        <f t="shared" si="3"/>
        <v>38</v>
      </c>
      <c r="D133" s="11">
        <v>14.4</v>
      </c>
      <c r="E133" s="11">
        <v>18.600000000000001</v>
      </c>
      <c r="F133" s="11">
        <v>19.399999999999999</v>
      </c>
      <c r="G133" s="11">
        <v>23</v>
      </c>
      <c r="H133" s="11">
        <v>24.5</v>
      </c>
      <c r="I133" s="11">
        <v>25.2</v>
      </c>
      <c r="J133" s="11">
        <v>26</v>
      </c>
      <c r="K133" s="11">
        <v>28.7</v>
      </c>
      <c r="L133" s="11">
        <v>29.8</v>
      </c>
      <c r="M133" s="11">
        <v>27.3</v>
      </c>
    </row>
    <row r="134" spans="1:13" x14ac:dyDescent="0.2">
      <c r="A134" s="4">
        <v>1026</v>
      </c>
      <c r="B134" s="4" t="s">
        <v>3</v>
      </c>
      <c r="C134" s="4">
        <f t="shared" si="3"/>
        <v>39</v>
      </c>
      <c r="D134" s="11">
        <v>10.199999999999999</v>
      </c>
      <c r="E134" s="11">
        <v>17</v>
      </c>
      <c r="F134" s="11">
        <v>19.600000000000001</v>
      </c>
      <c r="G134" s="11">
        <v>22.7</v>
      </c>
      <c r="H134" s="11">
        <v>24</v>
      </c>
      <c r="I134" s="11">
        <v>27.8</v>
      </c>
      <c r="J134" s="11">
        <v>26.4</v>
      </c>
      <c r="K134" s="11">
        <v>22.2</v>
      </c>
      <c r="L134" s="11">
        <v>27.1</v>
      </c>
      <c r="M134" s="11">
        <v>24.3</v>
      </c>
    </row>
    <row r="135" spans="1:13" x14ac:dyDescent="0.2">
      <c r="A135" s="4">
        <v>1026</v>
      </c>
      <c r="B135" s="4" t="s">
        <v>3</v>
      </c>
      <c r="C135" s="4">
        <f t="shared" si="3"/>
        <v>40</v>
      </c>
      <c r="D135" s="11">
        <v>11.4</v>
      </c>
      <c r="E135" s="11">
        <v>14.8</v>
      </c>
      <c r="F135" s="11">
        <v>20.399999999999999</v>
      </c>
      <c r="G135" s="11">
        <v>22.4</v>
      </c>
      <c r="H135" s="11">
        <v>23.8</v>
      </c>
      <c r="I135" s="11">
        <v>25</v>
      </c>
      <c r="J135" s="11">
        <v>27.1</v>
      </c>
      <c r="K135" s="11">
        <v>24</v>
      </c>
      <c r="L135" s="11">
        <v>25.1</v>
      </c>
      <c r="M135" s="11">
        <v>29.9</v>
      </c>
    </row>
    <row r="136" spans="1:13" x14ac:dyDescent="0.2">
      <c r="A136" s="4">
        <v>1026</v>
      </c>
      <c r="B136" s="4" t="s">
        <v>3</v>
      </c>
      <c r="C136" s="4">
        <f>C135+1</f>
        <v>41</v>
      </c>
      <c r="D136" s="11">
        <v>13.6</v>
      </c>
      <c r="E136" s="11">
        <v>17.3</v>
      </c>
      <c r="F136" s="11">
        <v>20.100000000000001</v>
      </c>
      <c r="G136" s="11">
        <v>21.5</v>
      </c>
      <c r="H136" s="11">
        <v>25</v>
      </c>
      <c r="I136" s="11">
        <v>25.1</v>
      </c>
      <c r="J136" s="11">
        <v>24.5</v>
      </c>
      <c r="K136" s="11">
        <v>26.5</v>
      </c>
      <c r="L136" s="11">
        <v>26.6</v>
      </c>
      <c r="M136" s="11">
        <v>28</v>
      </c>
    </row>
    <row r="137" spans="1:13" x14ac:dyDescent="0.2">
      <c r="A137" s="4">
        <v>1026</v>
      </c>
      <c r="B137" s="4" t="s">
        <v>3</v>
      </c>
      <c r="C137" s="4">
        <f t="shared" si="3"/>
        <v>42</v>
      </c>
      <c r="D137" s="11">
        <v>14.5</v>
      </c>
      <c r="E137" s="11">
        <v>17.8</v>
      </c>
      <c r="F137" s="11">
        <v>17.399999999999999</v>
      </c>
      <c r="G137" s="11">
        <v>20.5</v>
      </c>
      <c r="H137" s="11">
        <v>25.3</v>
      </c>
      <c r="I137" s="11">
        <v>21</v>
      </c>
      <c r="J137" s="11">
        <v>27.1</v>
      </c>
      <c r="K137" s="11">
        <v>26.3</v>
      </c>
      <c r="L137" s="11">
        <v>27.1</v>
      </c>
      <c r="M137" s="11">
        <v>25.1</v>
      </c>
    </row>
    <row r="138" spans="1:13" x14ac:dyDescent="0.2">
      <c r="A138" s="4">
        <v>1026</v>
      </c>
      <c r="B138" s="4" t="s">
        <v>3</v>
      </c>
      <c r="C138" s="4">
        <f t="shared" si="3"/>
        <v>43</v>
      </c>
      <c r="D138" s="11">
        <v>10.1</v>
      </c>
      <c r="E138" s="11">
        <v>15.8</v>
      </c>
      <c r="F138" s="11">
        <v>18.5</v>
      </c>
      <c r="G138" s="11">
        <v>23.5</v>
      </c>
      <c r="H138" s="11">
        <v>23.4</v>
      </c>
      <c r="I138" s="11">
        <v>23.7</v>
      </c>
      <c r="J138" s="11">
        <v>27</v>
      </c>
      <c r="K138" s="11">
        <v>26.1</v>
      </c>
      <c r="L138" s="11">
        <v>28.5</v>
      </c>
      <c r="M138" s="11">
        <v>29.2</v>
      </c>
    </row>
    <row r="139" spans="1:13" x14ac:dyDescent="0.2">
      <c r="A139" s="4">
        <v>1026</v>
      </c>
      <c r="B139" s="4" t="s">
        <v>3</v>
      </c>
      <c r="C139" s="4">
        <f t="shared" si="3"/>
        <v>44</v>
      </c>
      <c r="D139" s="11">
        <v>11</v>
      </c>
      <c r="E139" s="11">
        <v>14.7</v>
      </c>
      <c r="F139" s="11">
        <v>18.3</v>
      </c>
      <c r="G139" s="11">
        <v>21.2</v>
      </c>
      <c r="H139" s="11">
        <v>25.1</v>
      </c>
      <c r="I139" s="11">
        <v>25.7</v>
      </c>
      <c r="J139" s="11">
        <v>27</v>
      </c>
      <c r="K139" s="11">
        <v>27.4</v>
      </c>
      <c r="L139" s="11">
        <v>25.1</v>
      </c>
      <c r="M139" s="11">
        <v>30</v>
      </c>
    </row>
    <row r="140" spans="1:13" x14ac:dyDescent="0.2">
      <c r="A140" s="4">
        <v>1026</v>
      </c>
      <c r="B140" s="4" t="s">
        <v>3</v>
      </c>
      <c r="C140" s="4">
        <f t="shared" si="3"/>
        <v>45</v>
      </c>
      <c r="D140" s="11">
        <v>10.4</v>
      </c>
      <c r="E140" s="11">
        <v>16.7</v>
      </c>
      <c r="F140" s="11">
        <v>19.600000000000001</v>
      </c>
      <c r="G140" s="11">
        <v>22.4</v>
      </c>
      <c r="H140" s="11">
        <v>24.2</v>
      </c>
      <c r="I140" s="11">
        <v>25.1</v>
      </c>
      <c r="J140" s="11">
        <v>26.4</v>
      </c>
      <c r="K140" s="11">
        <v>27.6</v>
      </c>
      <c r="L140" s="11">
        <v>26</v>
      </c>
      <c r="M140" s="11">
        <v>27.7</v>
      </c>
    </row>
    <row r="141" spans="1:13" x14ac:dyDescent="0.2">
      <c r="A141" s="4">
        <v>1026</v>
      </c>
      <c r="B141" s="4" t="s">
        <v>3</v>
      </c>
      <c r="C141" s="4">
        <f t="shared" si="3"/>
        <v>46</v>
      </c>
      <c r="D141" s="11">
        <v>9.5</v>
      </c>
      <c r="E141" s="11">
        <v>15.7</v>
      </c>
      <c r="F141" s="11">
        <v>18.2</v>
      </c>
      <c r="G141" s="11">
        <v>21.8</v>
      </c>
      <c r="H141" s="11">
        <v>23</v>
      </c>
      <c r="I141" s="11">
        <v>23.2</v>
      </c>
      <c r="J141" s="11">
        <v>26.4</v>
      </c>
      <c r="K141" s="11">
        <v>25.2</v>
      </c>
      <c r="L141" s="11">
        <v>29</v>
      </c>
      <c r="M141" s="11">
        <v>29.7</v>
      </c>
    </row>
    <row r="142" spans="1:13" x14ac:dyDescent="0.2">
      <c r="A142" s="4">
        <v>1026</v>
      </c>
      <c r="B142" s="4" t="s">
        <v>3</v>
      </c>
      <c r="C142" s="4">
        <f t="shared" si="3"/>
        <v>47</v>
      </c>
      <c r="D142" s="11">
        <v>11.3</v>
      </c>
      <c r="E142" s="11">
        <v>15.2</v>
      </c>
      <c r="F142" s="11">
        <v>20.2</v>
      </c>
      <c r="G142" s="11">
        <v>20.399999999999999</v>
      </c>
      <c r="H142" s="11">
        <v>23.1</v>
      </c>
      <c r="I142" s="11">
        <v>24.8</v>
      </c>
      <c r="J142" s="11">
        <v>26</v>
      </c>
      <c r="K142" s="11">
        <v>24.7</v>
      </c>
      <c r="L142" s="11">
        <v>26.6</v>
      </c>
      <c r="M142" s="11">
        <v>27</v>
      </c>
    </row>
    <row r="143" spans="1:13" x14ac:dyDescent="0.2">
      <c r="A143" s="4">
        <v>1026</v>
      </c>
      <c r="B143" s="4" t="s">
        <v>3</v>
      </c>
      <c r="C143" s="4">
        <f t="shared" si="3"/>
        <v>48</v>
      </c>
      <c r="D143" s="11">
        <v>11</v>
      </c>
      <c r="E143" s="11">
        <v>13.8</v>
      </c>
      <c r="F143" s="11">
        <v>18.399999999999999</v>
      </c>
      <c r="G143" s="11">
        <v>18.2</v>
      </c>
      <c r="H143" s="11">
        <v>22.2</v>
      </c>
      <c r="I143" s="11">
        <v>24.4</v>
      </c>
      <c r="J143" s="11">
        <v>27</v>
      </c>
      <c r="K143" s="11">
        <v>28.2</v>
      </c>
      <c r="L143" s="11">
        <v>26.5</v>
      </c>
      <c r="M143" s="11">
        <v>27.7</v>
      </c>
    </row>
    <row r="144" spans="1:13" x14ac:dyDescent="0.2">
      <c r="A144" s="4">
        <v>1026</v>
      </c>
      <c r="B144" s="4" t="s">
        <v>3</v>
      </c>
      <c r="C144" s="4">
        <f t="shared" si="3"/>
        <v>49</v>
      </c>
      <c r="D144" s="11">
        <v>14.8</v>
      </c>
      <c r="E144" s="11">
        <v>18.5</v>
      </c>
      <c r="F144" s="11">
        <v>21.5</v>
      </c>
      <c r="G144" s="11">
        <v>20.7</v>
      </c>
      <c r="H144" s="11">
        <v>24.5</v>
      </c>
      <c r="I144" s="11">
        <v>22.8</v>
      </c>
      <c r="J144" s="11">
        <v>27.4</v>
      </c>
      <c r="K144" s="11">
        <v>25.2</v>
      </c>
      <c r="L144" s="11">
        <v>28.7</v>
      </c>
      <c r="M144" s="11">
        <v>26.3</v>
      </c>
    </row>
    <row r="145" spans="1:13" x14ac:dyDescent="0.2">
      <c r="A145" s="4">
        <v>1026</v>
      </c>
      <c r="B145" s="4" t="s">
        <v>3</v>
      </c>
      <c r="C145" s="4">
        <f t="shared" si="3"/>
        <v>50</v>
      </c>
      <c r="D145" s="11">
        <v>11.3</v>
      </c>
      <c r="E145" s="11">
        <v>15.3</v>
      </c>
      <c r="F145" s="11">
        <v>20</v>
      </c>
      <c r="G145" s="11">
        <v>22</v>
      </c>
      <c r="H145" s="11">
        <v>22.3</v>
      </c>
      <c r="I145" s="11">
        <v>22.7</v>
      </c>
      <c r="J145" s="11">
        <v>23.8</v>
      </c>
      <c r="K145" s="11">
        <v>26</v>
      </c>
      <c r="L145" s="11">
        <v>26.7</v>
      </c>
      <c r="M145" s="11">
        <v>27.3</v>
      </c>
    </row>
    <row r="146" spans="1:13" x14ac:dyDescent="0.2">
      <c r="A146" s="4">
        <v>1026</v>
      </c>
      <c r="B146" s="4" t="s">
        <v>3</v>
      </c>
      <c r="C146" s="4">
        <f t="shared" si="3"/>
        <v>51</v>
      </c>
      <c r="D146" s="11">
        <v>11.1</v>
      </c>
      <c r="E146" s="11">
        <v>19.899999999999999</v>
      </c>
      <c r="F146" s="11">
        <v>21.7</v>
      </c>
      <c r="G146" s="11">
        <v>21.7</v>
      </c>
      <c r="H146" s="11">
        <v>26.8</v>
      </c>
      <c r="I146" s="11">
        <v>28.1</v>
      </c>
      <c r="J146" s="11">
        <v>26</v>
      </c>
      <c r="K146" s="11">
        <v>27.2</v>
      </c>
      <c r="L146" s="11">
        <v>29.8</v>
      </c>
      <c r="M146" s="11">
        <v>31.2</v>
      </c>
    </row>
    <row r="147" spans="1:13" x14ac:dyDescent="0.2">
      <c r="A147" s="4">
        <v>1026</v>
      </c>
      <c r="B147" s="4" t="s">
        <v>3</v>
      </c>
      <c r="C147" s="4">
        <f t="shared" si="3"/>
        <v>52</v>
      </c>
      <c r="D147" s="11">
        <v>13.5</v>
      </c>
      <c r="E147" s="11">
        <v>20.9</v>
      </c>
      <c r="F147" s="11">
        <v>19.600000000000001</v>
      </c>
      <c r="G147" s="11">
        <v>23.8</v>
      </c>
      <c r="H147" s="11">
        <v>24.7</v>
      </c>
      <c r="I147" s="11">
        <v>26.1</v>
      </c>
      <c r="J147" s="11">
        <v>27.2</v>
      </c>
      <c r="K147" s="11">
        <v>29.6</v>
      </c>
      <c r="L147" s="11">
        <v>30</v>
      </c>
      <c r="M147" s="11">
        <v>26.9</v>
      </c>
    </row>
    <row r="148" spans="1:13" x14ac:dyDescent="0.2">
      <c r="A148" s="4">
        <v>1026</v>
      </c>
      <c r="B148" s="4" t="s">
        <v>3</v>
      </c>
      <c r="C148" s="4">
        <f t="shared" si="3"/>
        <v>53</v>
      </c>
      <c r="D148" s="11">
        <v>10.1</v>
      </c>
      <c r="E148" s="11">
        <v>16</v>
      </c>
      <c r="F148" s="11">
        <v>23</v>
      </c>
      <c r="G148" s="11">
        <v>25.7</v>
      </c>
      <c r="H148" s="11">
        <v>26.8</v>
      </c>
      <c r="I148" s="11">
        <v>28</v>
      </c>
      <c r="J148" s="11">
        <v>25.6</v>
      </c>
      <c r="K148" s="11">
        <v>27.8</v>
      </c>
      <c r="L148" s="11">
        <v>27.7</v>
      </c>
      <c r="M148" s="11">
        <v>26.8</v>
      </c>
    </row>
    <row r="149" spans="1:13" x14ac:dyDescent="0.2">
      <c r="A149" s="4">
        <v>1026</v>
      </c>
      <c r="B149" s="4" t="s">
        <v>3</v>
      </c>
      <c r="C149" s="4">
        <f t="shared" si="3"/>
        <v>54</v>
      </c>
      <c r="D149" s="11">
        <v>16</v>
      </c>
      <c r="E149" s="11">
        <v>16</v>
      </c>
      <c r="F149" s="11">
        <v>22.1</v>
      </c>
      <c r="G149" s="11">
        <v>23.4</v>
      </c>
      <c r="H149" s="11">
        <v>26.9</v>
      </c>
      <c r="I149" s="11">
        <v>24.3</v>
      </c>
      <c r="J149" s="11">
        <v>25.2</v>
      </c>
      <c r="K149" s="11">
        <v>25.7</v>
      </c>
      <c r="L149" s="11">
        <v>28.6</v>
      </c>
      <c r="M149" s="11">
        <v>29.4</v>
      </c>
    </row>
    <row r="150" spans="1:13" x14ac:dyDescent="0.2">
      <c r="A150" s="4">
        <v>1026</v>
      </c>
      <c r="B150" s="4" t="s">
        <v>3</v>
      </c>
      <c r="C150" s="4">
        <f t="shared" si="3"/>
        <v>55</v>
      </c>
      <c r="D150" s="11">
        <v>15.8</v>
      </c>
      <c r="E150" s="11">
        <v>19.5</v>
      </c>
      <c r="F150" s="11">
        <v>23.5</v>
      </c>
      <c r="G150" s="11">
        <v>24.7</v>
      </c>
      <c r="H150" s="11">
        <v>25.4</v>
      </c>
      <c r="I150" s="11">
        <v>25.3</v>
      </c>
      <c r="J150" s="11">
        <v>26.2</v>
      </c>
      <c r="K150" s="11">
        <v>29.2</v>
      </c>
      <c r="L150" s="11">
        <v>26.5</v>
      </c>
      <c r="M150" s="11">
        <v>29.3</v>
      </c>
    </row>
    <row r="151" spans="1:13" x14ac:dyDescent="0.2">
      <c r="A151" s="4">
        <v>1026</v>
      </c>
      <c r="B151" s="4" t="s">
        <v>3</v>
      </c>
      <c r="C151" s="4">
        <f t="shared" si="3"/>
        <v>56</v>
      </c>
      <c r="D151" s="11">
        <v>15.2</v>
      </c>
      <c r="E151" s="11">
        <v>20.5</v>
      </c>
      <c r="F151" s="11">
        <v>23.7</v>
      </c>
      <c r="G151" s="11">
        <v>21.3</v>
      </c>
      <c r="H151" s="11">
        <v>23.5</v>
      </c>
      <c r="I151" s="11">
        <v>28</v>
      </c>
      <c r="J151" s="11">
        <v>29.1</v>
      </c>
      <c r="K151" s="11">
        <v>26</v>
      </c>
      <c r="L151" s="11">
        <v>26.3</v>
      </c>
      <c r="M151" s="11">
        <v>29.2</v>
      </c>
    </row>
    <row r="152" spans="1:13" x14ac:dyDescent="0.2">
      <c r="A152" s="4">
        <v>1026</v>
      </c>
      <c r="B152" s="4" t="s">
        <v>3</v>
      </c>
      <c r="C152" s="4">
        <f t="shared" si="3"/>
        <v>57</v>
      </c>
      <c r="D152" s="11">
        <v>11.7</v>
      </c>
      <c r="E152" s="11">
        <v>16.600000000000001</v>
      </c>
      <c r="F152" s="11">
        <v>19.600000000000001</v>
      </c>
      <c r="G152" s="11">
        <v>25.2</v>
      </c>
      <c r="H152" s="11">
        <v>27.6</v>
      </c>
      <c r="I152" s="11">
        <v>28.2</v>
      </c>
      <c r="J152" s="11">
        <v>28.4</v>
      </c>
      <c r="K152" s="11">
        <v>27.6</v>
      </c>
      <c r="L152" s="11">
        <v>28.3</v>
      </c>
      <c r="M152" s="11">
        <v>31.5</v>
      </c>
    </row>
    <row r="153" spans="1:13" x14ac:dyDescent="0.2">
      <c r="A153" s="4">
        <v>1026</v>
      </c>
      <c r="B153" s="4" t="s">
        <v>3</v>
      </c>
      <c r="C153" s="4">
        <f t="shared" si="3"/>
        <v>58</v>
      </c>
      <c r="D153" s="11">
        <v>12.4</v>
      </c>
      <c r="E153" s="11">
        <v>18</v>
      </c>
      <c r="F153" s="11">
        <v>23.2</v>
      </c>
      <c r="G153" s="11">
        <v>25.1</v>
      </c>
      <c r="H153" s="11">
        <v>23.3</v>
      </c>
      <c r="I153" s="11">
        <v>24.2</v>
      </c>
      <c r="J153" s="11">
        <v>29</v>
      </c>
      <c r="K153" s="11">
        <v>25.9</v>
      </c>
      <c r="L153" s="11">
        <v>26.5</v>
      </c>
      <c r="M153" s="11">
        <v>30.9</v>
      </c>
    </row>
    <row r="154" spans="1:13" x14ac:dyDescent="0.2">
      <c r="A154" s="4">
        <v>1026</v>
      </c>
      <c r="B154" s="4" t="s">
        <v>3</v>
      </c>
      <c r="C154" s="4">
        <f t="shared" si="3"/>
        <v>59</v>
      </c>
      <c r="D154" s="11">
        <v>15.1</v>
      </c>
      <c r="E154" s="11">
        <v>17.100000000000001</v>
      </c>
      <c r="F154" s="11">
        <v>19.100000000000001</v>
      </c>
      <c r="G154" s="11">
        <v>23</v>
      </c>
      <c r="H154" s="11">
        <v>25.5</v>
      </c>
      <c r="I154" s="11">
        <v>26.3</v>
      </c>
      <c r="J154" s="11">
        <v>27.8</v>
      </c>
      <c r="K154" s="11">
        <v>28.6</v>
      </c>
      <c r="L154" s="11">
        <v>29.3</v>
      </c>
      <c r="M154" s="11">
        <v>27.2</v>
      </c>
    </row>
    <row r="155" spans="1:13" x14ac:dyDescent="0.2">
      <c r="A155" s="4">
        <v>1026</v>
      </c>
      <c r="B155" s="4" t="s">
        <v>3</v>
      </c>
      <c r="C155" s="4">
        <f t="shared" si="3"/>
        <v>60</v>
      </c>
      <c r="D155" s="11">
        <v>12</v>
      </c>
      <c r="E155" s="11">
        <v>14.1</v>
      </c>
      <c r="F155" s="11">
        <v>22</v>
      </c>
      <c r="G155" s="11">
        <v>21.5</v>
      </c>
      <c r="H155" s="11">
        <v>23.4</v>
      </c>
      <c r="I155" s="11">
        <v>24.6</v>
      </c>
      <c r="J155" s="11">
        <v>25.2</v>
      </c>
      <c r="K155" s="11">
        <v>29.2</v>
      </c>
      <c r="L155" s="11">
        <v>29.9</v>
      </c>
      <c r="M155" s="11">
        <v>30.6</v>
      </c>
    </row>
    <row r="156" spans="1:13" x14ac:dyDescent="0.2">
      <c r="A156" s="4">
        <v>1026</v>
      </c>
      <c r="B156" s="4" t="s">
        <v>3</v>
      </c>
      <c r="C156" s="4">
        <f t="shared" si="3"/>
        <v>61</v>
      </c>
      <c r="D156" s="11">
        <v>13.4</v>
      </c>
      <c r="E156" s="11">
        <v>19.100000000000001</v>
      </c>
      <c r="F156" s="11">
        <v>24.8</v>
      </c>
      <c r="G156" s="11">
        <v>23.4</v>
      </c>
      <c r="H156" s="11">
        <v>25</v>
      </c>
      <c r="I156" s="11">
        <v>28.5</v>
      </c>
      <c r="J156" s="11">
        <v>27</v>
      </c>
      <c r="K156" s="11">
        <v>26.4</v>
      </c>
      <c r="L156" s="11">
        <v>29</v>
      </c>
      <c r="M156" s="11"/>
    </row>
    <row r="157" spans="1:13" x14ac:dyDescent="0.2">
      <c r="A157" s="4">
        <v>1026</v>
      </c>
      <c r="B157" s="4" t="s">
        <v>3</v>
      </c>
      <c r="C157" s="4">
        <f t="shared" si="3"/>
        <v>62</v>
      </c>
      <c r="D157" s="11">
        <v>10.8</v>
      </c>
      <c r="E157" s="11">
        <v>19.100000000000001</v>
      </c>
      <c r="F157" s="11">
        <v>19.5</v>
      </c>
      <c r="G157" s="11">
        <v>23.5</v>
      </c>
      <c r="H157" s="11">
        <v>25.8</v>
      </c>
      <c r="I157" s="11">
        <v>25.1</v>
      </c>
      <c r="J157" s="11">
        <v>24.9</v>
      </c>
      <c r="K157" s="11">
        <v>29.3</v>
      </c>
      <c r="L157" s="11">
        <v>27.6</v>
      </c>
      <c r="M157" s="11"/>
    </row>
    <row r="158" spans="1:13" x14ac:dyDescent="0.2">
      <c r="A158" s="4">
        <v>1026</v>
      </c>
      <c r="B158" s="4" t="s">
        <v>3</v>
      </c>
      <c r="C158" s="4">
        <f t="shared" si="3"/>
        <v>63</v>
      </c>
      <c r="D158" s="11">
        <v>17.2</v>
      </c>
      <c r="E158" s="11">
        <v>13</v>
      </c>
      <c r="F158" s="11">
        <v>22</v>
      </c>
      <c r="G158" s="11">
        <v>22.2</v>
      </c>
      <c r="H158" s="11">
        <v>28.1</v>
      </c>
      <c r="I158" s="11">
        <v>24.3</v>
      </c>
      <c r="J158" s="11">
        <v>30</v>
      </c>
      <c r="K158" s="11">
        <v>28.5</v>
      </c>
      <c r="L158" s="11">
        <v>30.4</v>
      </c>
      <c r="M158" s="11"/>
    </row>
    <row r="159" spans="1:13" x14ac:dyDescent="0.2">
      <c r="A159" s="4">
        <v>1026</v>
      </c>
      <c r="B159" s="4" t="s">
        <v>3</v>
      </c>
      <c r="C159" s="4">
        <f t="shared" si="3"/>
        <v>64</v>
      </c>
      <c r="D159" s="11">
        <v>11</v>
      </c>
      <c r="E159" s="11">
        <v>19</v>
      </c>
      <c r="F159" s="11">
        <v>22.5</v>
      </c>
      <c r="G159" s="11">
        <v>26</v>
      </c>
      <c r="H159" s="11">
        <v>24.8</v>
      </c>
      <c r="I159" s="11">
        <v>26.2</v>
      </c>
      <c r="J159" s="11">
        <v>26.5</v>
      </c>
      <c r="K159" s="11">
        <v>25.4</v>
      </c>
      <c r="L159" s="11">
        <v>29.2</v>
      </c>
      <c r="M159" s="11"/>
    </row>
    <row r="160" spans="1:13" x14ac:dyDescent="0.2">
      <c r="A160" s="4">
        <v>1026</v>
      </c>
      <c r="B160" s="4" t="s">
        <v>3</v>
      </c>
      <c r="C160" s="4">
        <f t="shared" si="3"/>
        <v>65</v>
      </c>
      <c r="D160" s="11">
        <v>12.4</v>
      </c>
      <c r="E160" s="11">
        <v>22</v>
      </c>
      <c r="F160" s="11">
        <v>22</v>
      </c>
      <c r="G160" s="11">
        <v>24.7</v>
      </c>
      <c r="H160" s="11">
        <v>24.3</v>
      </c>
      <c r="I160" s="11">
        <v>25.1</v>
      </c>
      <c r="J160" s="11">
        <v>27.5</v>
      </c>
      <c r="K160" s="11">
        <v>28.5</v>
      </c>
      <c r="L160" s="11">
        <v>31.2</v>
      </c>
      <c r="M160" s="11"/>
    </row>
    <row r="161" spans="1:13" x14ac:dyDescent="0.2">
      <c r="A161" s="4">
        <v>1026</v>
      </c>
      <c r="B161" s="4" t="s">
        <v>3</v>
      </c>
      <c r="C161" s="4">
        <f t="shared" si="3"/>
        <v>66</v>
      </c>
      <c r="D161" s="11">
        <v>15.7</v>
      </c>
      <c r="E161" s="11">
        <v>20.8</v>
      </c>
      <c r="F161" s="11">
        <v>20.9</v>
      </c>
      <c r="G161" s="11">
        <v>26</v>
      </c>
      <c r="H161" s="11">
        <v>25</v>
      </c>
      <c r="I161" s="11">
        <v>26.1</v>
      </c>
      <c r="J161" s="11">
        <v>26.2</v>
      </c>
      <c r="K161" s="11">
        <v>26.8</v>
      </c>
      <c r="L161" s="11">
        <v>28.4</v>
      </c>
      <c r="M161" s="11"/>
    </row>
    <row r="162" spans="1:13" x14ac:dyDescent="0.2">
      <c r="A162" s="4">
        <v>1026</v>
      </c>
      <c r="B162" s="4" t="s">
        <v>3</v>
      </c>
      <c r="C162" s="4">
        <f t="shared" ref="C162:C185" si="4">C161+1</f>
        <v>67</v>
      </c>
      <c r="D162" s="11">
        <v>14.5</v>
      </c>
      <c r="E162" s="11">
        <v>18.899999999999999</v>
      </c>
      <c r="F162" s="11">
        <v>24.5</v>
      </c>
      <c r="G162" s="11">
        <v>22.4</v>
      </c>
      <c r="H162" s="11">
        <v>25.3</v>
      </c>
      <c r="I162" s="11">
        <v>26.7</v>
      </c>
      <c r="J162" s="11">
        <v>26.3</v>
      </c>
      <c r="K162" s="11">
        <v>28</v>
      </c>
      <c r="L162" s="11">
        <v>29.4</v>
      </c>
      <c r="M162" s="11"/>
    </row>
    <row r="163" spans="1:13" x14ac:dyDescent="0.2">
      <c r="A163" s="4">
        <v>1026</v>
      </c>
      <c r="B163" s="4" t="s">
        <v>3</v>
      </c>
      <c r="C163" s="4">
        <f t="shared" si="4"/>
        <v>68</v>
      </c>
      <c r="D163" s="11">
        <v>11.8</v>
      </c>
      <c r="E163" s="11">
        <v>17.7</v>
      </c>
      <c r="F163" s="11">
        <v>20.8</v>
      </c>
      <c r="G163" s="11">
        <v>23.6</v>
      </c>
      <c r="H163" s="11">
        <v>27.8</v>
      </c>
      <c r="I163" s="11">
        <v>26.4</v>
      </c>
      <c r="J163" s="11">
        <v>27.9</v>
      </c>
      <c r="K163" s="11">
        <v>28.3</v>
      </c>
      <c r="L163" s="11">
        <v>28.9</v>
      </c>
      <c r="M163" s="11"/>
    </row>
    <row r="164" spans="1:13" x14ac:dyDescent="0.2">
      <c r="A164" s="4">
        <v>1026</v>
      </c>
      <c r="B164" s="4" t="s">
        <v>3</v>
      </c>
      <c r="C164" s="4">
        <f t="shared" si="4"/>
        <v>69</v>
      </c>
      <c r="D164" s="11">
        <v>14.5</v>
      </c>
      <c r="E164" s="11">
        <v>18.899999999999999</v>
      </c>
      <c r="F164" s="11">
        <v>22.6</v>
      </c>
      <c r="G164" s="11">
        <v>21.7</v>
      </c>
      <c r="H164" s="11">
        <v>23.3</v>
      </c>
      <c r="I164" s="11">
        <v>25.2</v>
      </c>
      <c r="J164" s="11">
        <v>26.9</v>
      </c>
      <c r="K164" s="11">
        <v>27.7</v>
      </c>
      <c r="L164" s="11">
        <v>27.4</v>
      </c>
      <c r="M164" s="11"/>
    </row>
    <row r="165" spans="1:13" x14ac:dyDescent="0.2">
      <c r="A165" s="4">
        <v>1026</v>
      </c>
      <c r="B165" s="4" t="s">
        <v>3</v>
      </c>
      <c r="C165" s="4">
        <f t="shared" si="4"/>
        <v>70</v>
      </c>
      <c r="D165" s="11">
        <v>14.6</v>
      </c>
      <c r="E165" s="11">
        <v>16.3</v>
      </c>
      <c r="F165" s="11">
        <v>19.600000000000001</v>
      </c>
      <c r="G165" s="11">
        <v>24.9</v>
      </c>
      <c r="H165" s="11">
        <v>24.7</v>
      </c>
      <c r="I165" s="11">
        <v>27.5</v>
      </c>
      <c r="J165" s="11">
        <v>26.7</v>
      </c>
      <c r="K165" s="11">
        <v>27.3</v>
      </c>
      <c r="L165" s="11">
        <v>27.7</v>
      </c>
      <c r="M165" s="11"/>
    </row>
    <row r="166" spans="1:13" x14ac:dyDescent="0.2">
      <c r="A166" s="4">
        <v>1026</v>
      </c>
      <c r="B166" s="4" t="s">
        <v>3</v>
      </c>
      <c r="C166" s="4">
        <f t="shared" si="4"/>
        <v>71</v>
      </c>
      <c r="D166" s="11">
        <v>14.5</v>
      </c>
      <c r="E166" s="11">
        <v>22.3</v>
      </c>
      <c r="F166" s="11">
        <v>22.4</v>
      </c>
      <c r="G166" s="11">
        <v>23.5</v>
      </c>
      <c r="H166" s="11">
        <v>25.1</v>
      </c>
      <c r="I166" s="11">
        <v>23.8</v>
      </c>
      <c r="J166" s="11">
        <v>27.5</v>
      </c>
      <c r="K166" s="11">
        <v>28.6</v>
      </c>
      <c r="L166" s="11">
        <v>29.6</v>
      </c>
      <c r="M166" s="11">
        <v>31</v>
      </c>
    </row>
    <row r="167" spans="1:13" x14ac:dyDescent="0.2">
      <c r="A167" s="4">
        <v>1026</v>
      </c>
      <c r="B167" s="4" t="s">
        <v>3</v>
      </c>
      <c r="C167" s="4">
        <f t="shared" si="4"/>
        <v>72</v>
      </c>
      <c r="D167" s="11">
        <v>12.6</v>
      </c>
      <c r="E167" s="11">
        <v>16.100000000000001</v>
      </c>
      <c r="F167" s="11">
        <v>21.2</v>
      </c>
      <c r="G167" s="11">
        <v>24.5</v>
      </c>
      <c r="H167" s="11">
        <v>25.6</v>
      </c>
      <c r="I167" s="11">
        <v>25.7</v>
      </c>
      <c r="J167" s="11">
        <v>27.3</v>
      </c>
      <c r="K167" s="11">
        <v>28.5</v>
      </c>
      <c r="L167" s="11">
        <v>28.2</v>
      </c>
      <c r="M167" s="11">
        <v>31</v>
      </c>
    </row>
    <row r="168" spans="1:13" x14ac:dyDescent="0.2">
      <c r="A168" s="4">
        <v>1026</v>
      </c>
      <c r="B168" s="4" t="s">
        <v>3</v>
      </c>
      <c r="C168" s="4">
        <f t="shared" si="4"/>
        <v>73</v>
      </c>
      <c r="D168" s="11">
        <v>14.2</v>
      </c>
      <c r="E168" s="11">
        <v>19.8</v>
      </c>
      <c r="F168" s="11">
        <v>21.3</v>
      </c>
      <c r="G168" s="11">
        <v>23.8</v>
      </c>
      <c r="H168" s="11">
        <v>25.2</v>
      </c>
      <c r="I168" s="11">
        <v>26.2</v>
      </c>
      <c r="J168" s="11">
        <v>26.6</v>
      </c>
      <c r="K168" s="11">
        <v>29.3</v>
      </c>
      <c r="L168" s="11">
        <v>29.2</v>
      </c>
      <c r="M168" s="11">
        <v>29.8</v>
      </c>
    </row>
    <row r="169" spans="1:13" x14ac:dyDescent="0.2">
      <c r="A169" s="4">
        <v>1026</v>
      </c>
      <c r="B169" s="4" t="s">
        <v>3</v>
      </c>
      <c r="C169" s="4">
        <f t="shared" si="4"/>
        <v>74</v>
      </c>
      <c r="D169" s="11">
        <v>14</v>
      </c>
      <c r="E169" s="11">
        <v>16</v>
      </c>
      <c r="F169" s="11">
        <v>23</v>
      </c>
      <c r="G169" s="11">
        <v>24</v>
      </c>
      <c r="H169" s="11">
        <v>23</v>
      </c>
      <c r="I169" s="11">
        <v>27.4</v>
      </c>
      <c r="J169" s="11">
        <v>27.7</v>
      </c>
      <c r="K169" s="11">
        <v>25.3</v>
      </c>
      <c r="L169" s="11">
        <v>29</v>
      </c>
      <c r="M169" s="11">
        <v>30.8</v>
      </c>
    </row>
    <row r="170" spans="1:13" x14ac:dyDescent="0.2">
      <c r="A170" s="4">
        <v>1026</v>
      </c>
      <c r="B170" s="4" t="s">
        <v>3</v>
      </c>
      <c r="C170" s="4">
        <f t="shared" si="4"/>
        <v>75</v>
      </c>
      <c r="D170" s="11">
        <v>16.8</v>
      </c>
      <c r="E170" s="11">
        <v>21.3</v>
      </c>
      <c r="F170" s="11">
        <v>20.399999999999999</v>
      </c>
      <c r="G170" s="11">
        <v>24.2</v>
      </c>
      <c r="H170" s="11">
        <v>26.2</v>
      </c>
      <c r="I170" s="11">
        <v>27.6</v>
      </c>
      <c r="J170" s="11">
        <v>25</v>
      </c>
      <c r="K170" s="11">
        <v>28.3</v>
      </c>
      <c r="L170" s="11">
        <v>29.8</v>
      </c>
      <c r="M170" s="11">
        <v>32.200000000000003</v>
      </c>
    </row>
    <row r="171" spans="1:13" x14ac:dyDescent="0.2">
      <c r="A171" s="4">
        <v>1026</v>
      </c>
      <c r="B171" s="4" t="s">
        <v>3</v>
      </c>
      <c r="C171" s="4">
        <f t="shared" si="4"/>
        <v>76</v>
      </c>
      <c r="D171" s="11">
        <v>13.9</v>
      </c>
      <c r="E171" s="11">
        <v>18.600000000000001</v>
      </c>
      <c r="F171" s="11">
        <v>20.8</v>
      </c>
      <c r="G171" s="11">
        <v>22.8</v>
      </c>
      <c r="H171" s="11">
        <v>24.1</v>
      </c>
      <c r="I171" s="11">
        <v>26.5</v>
      </c>
      <c r="J171" s="11">
        <v>25</v>
      </c>
      <c r="K171" s="11">
        <v>28.3</v>
      </c>
      <c r="L171" s="11">
        <v>29.4</v>
      </c>
      <c r="M171" s="11">
        <v>30.2</v>
      </c>
    </row>
    <row r="172" spans="1:13" x14ac:dyDescent="0.2">
      <c r="A172" s="4">
        <v>1026</v>
      </c>
      <c r="B172" s="4" t="s">
        <v>3</v>
      </c>
      <c r="C172" s="4">
        <f t="shared" si="4"/>
        <v>77</v>
      </c>
      <c r="D172" s="11">
        <v>15.7</v>
      </c>
      <c r="E172" s="11">
        <v>15.6</v>
      </c>
      <c r="F172" s="11">
        <v>24.2</v>
      </c>
      <c r="G172" s="11">
        <v>26.1</v>
      </c>
      <c r="H172" s="11">
        <v>26.8</v>
      </c>
      <c r="I172" s="11">
        <v>24.5</v>
      </c>
      <c r="J172" s="11">
        <v>28</v>
      </c>
      <c r="K172" s="11">
        <v>30</v>
      </c>
      <c r="L172" s="11">
        <v>31.3</v>
      </c>
      <c r="M172" s="11">
        <v>27</v>
      </c>
    </row>
    <row r="173" spans="1:13" x14ac:dyDescent="0.2">
      <c r="A173" s="4">
        <v>1026</v>
      </c>
      <c r="B173" s="4" t="s">
        <v>3</v>
      </c>
      <c r="C173" s="4">
        <f t="shared" si="4"/>
        <v>78</v>
      </c>
      <c r="D173" s="11">
        <v>11.7</v>
      </c>
      <c r="E173" s="11">
        <v>19.3</v>
      </c>
      <c r="F173" s="11">
        <v>21</v>
      </c>
      <c r="G173" s="11">
        <v>21.7</v>
      </c>
      <c r="H173" s="11">
        <v>22.6</v>
      </c>
      <c r="I173" s="11">
        <v>24</v>
      </c>
      <c r="J173" s="11">
        <v>24.4</v>
      </c>
      <c r="K173" s="11">
        <v>28.3</v>
      </c>
      <c r="L173" s="11">
        <v>29</v>
      </c>
      <c r="M173" s="11">
        <v>30.3</v>
      </c>
    </row>
    <row r="174" spans="1:13" x14ac:dyDescent="0.2">
      <c r="A174" s="4">
        <v>1026</v>
      </c>
      <c r="B174" s="4" t="s">
        <v>3</v>
      </c>
      <c r="C174" s="4">
        <f t="shared" si="4"/>
        <v>79</v>
      </c>
      <c r="D174" s="11">
        <v>10.8</v>
      </c>
      <c r="E174" s="12">
        <v>18.7</v>
      </c>
      <c r="F174" s="11">
        <v>21.8</v>
      </c>
      <c r="G174" s="11">
        <v>22.8</v>
      </c>
      <c r="H174" s="11">
        <v>27.1</v>
      </c>
      <c r="I174" s="11">
        <v>27</v>
      </c>
      <c r="J174" s="11">
        <v>25.8</v>
      </c>
      <c r="K174" s="11">
        <v>27</v>
      </c>
      <c r="L174" s="11">
        <v>27.5</v>
      </c>
      <c r="M174" s="11">
        <v>28.8</v>
      </c>
    </row>
    <row r="175" spans="1:13" x14ac:dyDescent="0.2">
      <c r="A175" s="4">
        <v>1026</v>
      </c>
      <c r="B175" s="4" t="s">
        <v>3</v>
      </c>
      <c r="C175" s="4">
        <f t="shared" si="4"/>
        <v>80</v>
      </c>
      <c r="D175" s="11">
        <v>14</v>
      </c>
      <c r="E175" s="11">
        <v>16.600000000000001</v>
      </c>
      <c r="F175" s="11">
        <v>20.3</v>
      </c>
      <c r="G175" s="11">
        <v>23.5</v>
      </c>
      <c r="H175" s="11">
        <v>24.5</v>
      </c>
      <c r="I175" s="11">
        <v>25.1</v>
      </c>
      <c r="J175" s="11">
        <v>27.5</v>
      </c>
      <c r="K175" s="11">
        <v>27</v>
      </c>
      <c r="L175" s="11">
        <v>25.4</v>
      </c>
      <c r="M175" s="11"/>
    </row>
    <row r="176" spans="1:13" x14ac:dyDescent="0.2">
      <c r="A176" s="4">
        <v>1026</v>
      </c>
      <c r="B176" s="4" t="s">
        <v>3</v>
      </c>
      <c r="C176" s="4">
        <f t="shared" si="4"/>
        <v>81</v>
      </c>
      <c r="D176" s="11">
        <v>15.6</v>
      </c>
      <c r="E176" s="11">
        <v>20.3</v>
      </c>
      <c r="F176" s="11">
        <v>16</v>
      </c>
      <c r="G176" s="11">
        <v>25</v>
      </c>
      <c r="H176" s="11">
        <v>28.7</v>
      </c>
      <c r="I176" s="11">
        <v>22.5</v>
      </c>
      <c r="J176" s="11">
        <v>28.8</v>
      </c>
      <c r="K176" s="11">
        <v>30.7</v>
      </c>
      <c r="L176" s="11">
        <v>33</v>
      </c>
      <c r="M176" s="11">
        <v>30.8</v>
      </c>
    </row>
    <row r="177" spans="1:13" x14ac:dyDescent="0.2">
      <c r="A177" s="4">
        <v>1026</v>
      </c>
      <c r="B177" s="4" t="s">
        <v>3</v>
      </c>
      <c r="C177" s="4">
        <f t="shared" si="4"/>
        <v>82</v>
      </c>
      <c r="D177" s="11">
        <v>16.600000000000001</v>
      </c>
      <c r="E177" s="11">
        <v>21.2</v>
      </c>
      <c r="F177" s="11">
        <v>23.2</v>
      </c>
      <c r="G177" s="11">
        <v>24.5</v>
      </c>
      <c r="H177" s="11">
        <v>27.7</v>
      </c>
      <c r="I177" s="11">
        <v>27.3</v>
      </c>
      <c r="J177" s="11">
        <v>29.2</v>
      </c>
      <c r="K177" s="11">
        <v>30.9</v>
      </c>
      <c r="L177" s="11">
        <v>32</v>
      </c>
      <c r="M177" s="11">
        <v>32.1</v>
      </c>
    </row>
    <row r="178" spans="1:13" x14ac:dyDescent="0.2">
      <c r="A178" s="4">
        <v>1026</v>
      </c>
      <c r="B178" s="4" t="s">
        <v>3</v>
      </c>
      <c r="C178" s="4">
        <f t="shared" si="4"/>
        <v>83</v>
      </c>
      <c r="D178" s="11">
        <v>15.8</v>
      </c>
      <c r="E178" s="11">
        <v>20.399999999999999</v>
      </c>
      <c r="F178" s="11">
        <v>23.1</v>
      </c>
      <c r="G178" s="11">
        <v>18.600000000000001</v>
      </c>
      <c r="H178" s="11">
        <v>19.899999999999999</v>
      </c>
      <c r="I178" s="11">
        <v>27.5</v>
      </c>
      <c r="J178" s="11">
        <v>26</v>
      </c>
      <c r="K178" s="11">
        <v>27.6</v>
      </c>
      <c r="L178" s="11">
        <v>30.1</v>
      </c>
      <c r="M178" s="11">
        <v>30.4</v>
      </c>
    </row>
    <row r="179" spans="1:13" x14ac:dyDescent="0.2">
      <c r="A179" s="4">
        <v>1026</v>
      </c>
      <c r="B179" s="4" t="s">
        <v>3</v>
      </c>
      <c r="C179" s="4">
        <f t="shared" si="4"/>
        <v>84</v>
      </c>
      <c r="D179" s="11">
        <v>9.6999999999999993</v>
      </c>
      <c r="E179" s="11">
        <v>13.2</v>
      </c>
      <c r="F179" s="11">
        <v>24.2</v>
      </c>
      <c r="G179" s="11">
        <v>25</v>
      </c>
      <c r="H179" s="11">
        <v>23.1</v>
      </c>
      <c r="I179" s="11">
        <v>29.8</v>
      </c>
      <c r="J179" s="11">
        <v>30.2</v>
      </c>
      <c r="K179" s="11">
        <v>26.1</v>
      </c>
      <c r="L179" s="11">
        <v>27</v>
      </c>
      <c r="M179" s="11">
        <v>27.3</v>
      </c>
    </row>
    <row r="180" spans="1:13" x14ac:dyDescent="0.2">
      <c r="A180" s="4">
        <v>1026</v>
      </c>
      <c r="B180" s="4" t="s">
        <v>3</v>
      </c>
      <c r="C180" s="4">
        <f t="shared" si="4"/>
        <v>85</v>
      </c>
      <c r="D180" s="11">
        <v>11.3</v>
      </c>
      <c r="E180" s="11">
        <v>21.9</v>
      </c>
      <c r="F180" s="11">
        <v>19</v>
      </c>
      <c r="G180" s="11">
        <v>25.3</v>
      </c>
      <c r="H180" s="11">
        <v>27.4</v>
      </c>
      <c r="I180" s="11">
        <v>29.9</v>
      </c>
      <c r="J180" s="11">
        <v>28.4</v>
      </c>
      <c r="K180" s="11">
        <v>29.6</v>
      </c>
      <c r="L180" s="11">
        <v>28.3</v>
      </c>
      <c r="M180" s="11">
        <v>32.299999999999997</v>
      </c>
    </row>
    <row r="181" spans="1:13" x14ac:dyDescent="0.2">
      <c r="A181" s="4">
        <v>1026</v>
      </c>
      <c r="B181" s="4" t="s">
        <v>3</v>
      </c>
      <c r="C181" s="4">
        <f t="shared" si="4"/>
        <v>86</v>
      </c>
      <c r="D181" s="11">
        <v>14.2</v>
      </c>
      <c r="E181" s="11">
        <v>19.8</v>
      </c>
      <c r="F181" s="11">
        <v>22.8</v>
      </c>
      <c r="G181" s="11">
        <v>27</v>
      </c>
      <c r="H181" s="11">
        <v>25.6</v>
      </c>
      <c r="I181" s="11">
        <v>25.3</v>
      </c>
      <c r="J181" s="11">
        <v>29.3</v>
      </c>
      <c r="K181" s="11">
        <v>30.3</v>
      </c>
      <c r="L181" s="11">
        <v>31.1</v>
      </c>
      <c r="M181" s="11">
        <v>33.1</v>
      </c>
    </row>
    <row r="182" spans="1:13" x14ac:dyDescent="0.2">
      <c r="A182" s="4">
        <v>1026</v>
      </c>
      <c r="B182" s="4" t="s">
        <v>3</v>
      </c>
      <c r="C182" s="4">
        <f t="shared" si="4"/>
        <v>87</v>
      </c>
      <c r="D182" s="11">
        <v>15.3</v>
      </c>
      <c r="E182" s="11">
        <v>15.3</v>
      </c>
      <c r="F182" s="11">
        <v>22.8</v>
      </c>
      <c r="G182" s="11">
        <v>21.3</v>
      </c>
      <c r="H182" s="11">
        <v>21.9</v>
      </c>
      <c r="I182" s="11">
        <v>28.5</v>
      </c>
      <c r="J182" s="11">
        <v>30.8</v>
      </c>
      <c r="K182" s="11">
        <v>29.3</v>
      </c>
      <c r="L182" s="11">
        <v>30</v>
      </c>
      <c r="M182" s="11">
        <v>32.6</v>
      </c>
    </row>
    <row r="183" spans="1:13" x14ac:dyDescent="0.2">
      <c r="A183" s="4">
        <v>1026</v>
      </c>
      <c r="B183" s="4" t="s">
        <v>3</v>
      </c>
      <c r="C183" s="4">
        <f t="shared" si="4"/>
        <v>88</v>
      </c>
      <c r="D183" s="11">
        <v>14.8</v>
      </c>
      <c r="E183" s="11">
        <v>21</v>
      </c>
      <c r="F183" s="11">
        <v>23.9</v>
      </c>
      <c r="G183" s="11">
        <v>25.4</v>
      </c>
      <c r="H183" s="11">
        <v>28.4</v>
      </c>
      <c r="I183" s="11">
        <v>28.4</v>
      </c>
      <c r="J183" s="11">
        <v>26.5</v>
      </c>
      <c r="K183" s="11">
        <v>31.2</v>
      </c>
      <c r="L183" s="11">
        <v>32.5</v>
      </c>
      <c r="M183" s="11">
        <v>30.4</v>
      </c>
    </row>
    <row r="184" spans="1:13" x14ac:dyDescent="0.2">
      <c r="A184" s="4">
        <v>1026</v>
      </c>
      <c r="B184" s="4" t="s">
        <v>3</v>
      </c>
      <c r="C184" s="4">
        <f t="shared" si="4"/>
        <v>89</v>
      </c>
      <c r="D184" s="11">
        <v>13.7</v>
      </c>
      <c r="E184" s="11">
        <v>13.7</v>
      </c>
      <c r="F184" s="11">
        <v>18.600000000000001</v>
      </c>
      <c r="G184" s="11">
        <v>27</v>
      </c>
      <c r="H184" s="11">
        <v>27.5</v>
      </c>
      <c r="I184" s="11">
        <v>28.4</v>
      </c>
      <c r="J184" s="11">
        <v>31</v>
      </c>
      <c r="K184" s="11">
        <v>27.1</v>
      </c>
      <c r="L184" s="11">
        <v>31.3</v>
      </c>
      <c r="M184" s="11">
        <v>28.8</v>
      </c>
    </row>
    <row r="185" spans="1:13" x14ac:dyDescent="0.2">
      <c r="A185" s="4">
        <v>1026</v>
      </c>
      <c r="B185" s="4" t="s">
        <v>3</v>
      </c>
      <c r="C185" s="4">
        <f t="shared" si="4"/>
        <v>90</v>
      </c>
      <c r="D185" s="11">
        <v>11.2</v>
      </c>
      <c r="E185" s="11">
        <v>19.2</v>
      </c>
      <c r="F185" s="11">
        <v>24.1</v>
      </c>
      <c r="G185" s="11">
        <v>19.600000000000001</v>
      </c>
      <c r="H185" s="11">
        <v>26.7</v>
      </c>
      <c r="I185" s="11">
        <v>24.2</v>
      </c>
      <c r="J185" s="11">
        <v>24.2</v>
      </c>
      <c r="K185" s="11">
        <v>30.6</v>
      </c>
      <c r="L185" s="11">
        <v>28</v>
      </c>
      <c r="M185" s="11">
        <v>28.4</v>
      </c>
    </row>
  </sheetData>
  <mergeCells count="4">
    <mergeCell ref="D4:M4"/>
    <mergeCell ref="A1:AE1"/>
    <mergeCell ref="A2:AE2"/>
    <mergeCell ref="A3:A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S127"/>
  <sheetViews>
    <sheetView workbookViewId="0">
      <pane ySplit="1" topLeftCell="A2" activePane="bottomLeft" state="frozen"/>
      <selection pane="bottomLeft"/>
    </sheetView>
  </sheetViews>
  <sheetFormatPr baseColWidth="10" defaultColWidth="9.1640625" defaultRowHeight="15" x14ac:dyDescent="0.2"/>
  <cols>
    <col min="1" max="1" width="4.1640625" style="1" bestFit="1" customWidth="1"/>
    <col min="2" max="2" width="3.83203125" style="1" bestFit="1" customWidth="1"/>
    <col min="3" max="3" width="14.33203125" style="1" customWidth="1"/>
    <col min="4" max="4" width="8.5" style="1" bestFit="1" customWidth="1"/>
    <col min="5" max="5" width="8.1640625" style="1" bestFit="1" customWidth="1"/>
    <col min="6" max="6" width="10.83203125" style="1" bestFit="1" customWidth="1"/>
    <col min="7" max="7" width="10.1640625" style="1" bestFit="1" customWidth="1"/>
    <col min="8" max="8" width="11.5" style="1" bestFit="1" customWidth="1"/>
    <col min="9" max="9" width="7.33203125" style="1" bestFit="1" customWidth="1"/>
    <col min="10" max="10" width="10" style="1" bestFit="1" customWidth="1"/>
    <col min="11" max="11" width="11.5" style="1" bestFit="1" customWidth="1"/>
    <col min="12" max="12" width="11.6640625" style="1" bestFit="1" customWidth="1"/>
    <col min="13" max="13" width="8.5" style="1" bestFit="1" customWidth="1"/>
    <col min="14" max="14" width="7.5" style="1" bestFit="1" customWidth="1"/>
    <col min="15" max="15" width="10.83203125" style="1" bestFit="1" customWidth="1"/>
    <col min="16" max="16" width="10.6640625" style="1" bestFit="1" customWidth="1"/>
    <col min="17" max="17" width="9.1640625" style="1" bestFit="1" customWidth="1"/>
    <col min="18" max="18" width="10.1640625" style="1" bestFit="1" customWidth="1"/>
    <col min="19" max="19" width="11.5" style="1" bestFit="1" customWidth="1"/>
    <col min="20" max="16384" width="9.1640625" style="1"/>
  </cols>
  <sheetData>
    <row r="1" spans="1:19" x14ac:dyDescent="0.2">
      <c r="A1" s="3" t="s">
        <v>4</v>
      </c>
      <c r="B1" s="3" t="s">
        <v>1</v>
      </c>
      <c r="C1" s="3" t="s">
        <v>43</v>
      </c>
      <c r="D1" s="8" t="s">
        <v>5</v>
      </c>
      <c r="E1" s="3" t="s">
        <v>6</v>
      </c>
      <c r="F1" s="3" t="s">
        <v>7</v>
      </c>
      <c r="G1" s="8" t="s">
        <v>8</v>
      </c>
      <c r="H1" s="3" t="s">
        <v>9</v>
      </c>
      <c r="I1" s="3" t="s">
        <v>10</v>
      </c>
      <c r="J1" s="3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3" t="s">
        <v>16</v>
      </c>
      <c r="P1" s="8" t="s">
        <v>17</v>
      </c>
      <c r="Q1" s="9" t="s">
        <v>18</v>
      </c>
      <c r="R1" s="8" t="s">
        <v>19</v>
      </c>
      <c r="S1" s="9" t="s">
        <v>20</v>
      </c>
    </row>
    <row r="2" spans="1:19" x14ac:dyDescent="0.2">
      <c r="A2" s="5">
        <v>8</v>
      </c>
      <c r="B2" s="13" t="s">
        <v>2</v>
      </c>
      <c r="C2" s="2">
        <v>1</v>
      </c>
      <c r="D2" s="7">
        <v>2.9</v>
      </c>
      <c r="E2" s="2">
        <v>24</v>
      </c>
      <c r="F2" s="2">
        <v>24</v>
      </c>
      <c r="G2" s="7">
        <v>9.6</v>
      </c>
      <c r="H2" s="2">
        <v>99</v>
      </c>
      <c r="I2" s="2">
        <v>77</v>
      </c>
      <c r="J2" s="2">
        <v>195</v>
      </c>
      <c r="K2" s="7">
        <v>76</v>
      </c>
      <c r="L2" s="7">
        <v>6.8</v>
      </c>
      <c r="M2" s="7">
        <v>4.4000000000000004</v>
      </c>
      <c r="N2" s="7">
        <v>5.0999999999999996</v>
      </c>
      <c r="O2" s="2">
        <v>125</v>
      </c>
      <c r="P2" s="7">
        <v>149.1</v>
      </c>
      <c r="Q2" s="6">
        <v>4.25</v>
      </c>
      <c r="R2" s="7">
        <v>112.8</v>
      </c>
      <c r="S2" s="6">
        <v>1.73</v>
      </c>
    </row>
    <row r="3" spans="1:19" x14ac:dyDescent="0.2">
      <c r="A3" s="5">
        <v>8</v>
      </c>
      <c r="B3" s="13" t="s">
        <v>2</v>
      </c>
      <c r="C3" s="2">
        <v>2</v>
      </c>
      <c r="D3" s="7">
        <v>3</v>
      </c>
      <c r="E3" s="2">
        <v>28</v>
      </c>
      <c r="F3" s="2">
        <v>25</v>
      </c>
      <c r="G3" s="7">
        <v>9.9</v>
      </c>
      <c r="H3" s="2">
        <v>90</v>
      </c>
      <c r="I3" s="2">
        <v>78</v>
      </c>
      <c r="J3" s="2">
        <v>153</v>
      </c>
      <c r="K3" s="7">
        <v>72.900000000000006</v>
      </c>
      <c r="L3" s="7">
        <v>6.9</v>
      </c>
      <c r="M3" s="7">
        <v>4.5999999999999996</v>
      </c>
      <c r="N3" s="7">
        <v>5.0999999999999996</v>
      </c>
      <c r="O3" s="2">
        <v>85</v>
      </c>
      <c r="P3" s="7">
        <v>153.69999999999999</v>
      </c>
      <c r="Q3" s="6">
        <v>4.05</v>
      </c>
      <c r="R3" s="7">
        <v>117.1</v>
      </c>
      <c r="S3" s="6">
        <v>1.39</v>
      </c>
    </row>
    <row r="4" spans="1:19" x14ac:dyDescent="0.2">
      <c r="A4" s="5">
        <v>8</v>
      </c>
      <c r="B4" s="13" t="s">
        <v>2</v>
      </c>
      <c r="C4" s="2">
        <v>3</v>
      </c>
      <c r="D4" s="7">
        <v>2.8</v>
      </c>
      <c r="E4" s="2">
        <v>24</v>
      </c>
      <c r="F4" s="2">
        <v>23</v>
      </c>
      <c r="G4" s="7">
        <v>9.1999999999999993</v>
      </c>
      <c r="H4" s="2">
        <v>88</v>
      </c>
      <c r="I4" s="2">
        <v>126</v>
      </c>
      <c r="J4" s="2">
        <v>211</v>
      </c>
      <c r="K4" s="7">
        <v>62.1</v>
      </c>
      <c r="L4" s="7">
        <v>8.1</v>
      </c>
      <c r="M4" s="7">
        <v>6.9</v>
      </c>
      <c r="N4" s="7">
        <v>4.5999999999999996</v>
      </c>
      <c r="O4" s="2">
        <v>294</v>
      </c>
      <c r="P4" s="7">
        <v>147.6</v>
      </c>
      <c r="Q4" s="6">
        <v>3.95</v>
      </c>
      <c r="R4" s="7">
        <v>112.5</v>
      </c>
      <c r="S4" s="6">
        <v>2.96</v>
      </c>
    </row>
    <row r="5" spans="1:19" x14ac:dyDescent="0.2">
      <c r="A5" s="5">
        <v>8</v>
      </c>
      <c r="B5" s="13" t="s">
        <v>2</v>
      </c>
      <c r="C5" s="2">
        <v>4</v>
      </c>
      <c r="D5" s="7">
        <v>3</v>
      </c>
      <c r="E5" s="2">
        <v>26</v>
      </c>
      <c r="F5" s="2">
        <v>21</v>
      </c>
      <c r="G5" s="7">
        <v>10</v>
      </c>
      <c r="H5" s="2">
        <v>89</v>
      </c>
      <c r="I5" s="2">
        <v>46</v>
      </c>
      <c r="J5" s="2">
        <v>233</v>
      </c>
      <c r="K5" s="7">
        <v>68.599999999999994</v>
      </c>
      <c r="L5" s="7">
        <v>8</v>
      </c>
      <c r="M5" s="7">
        <v>7</v>
      </c>
      <c r="N5" s="7">
        <v>5.0999999999999996</v>
      </c>
      <c r="O5" s="2">
        <v>188</v>
      </c>
      <c r="P5" s="7">
        <v>147.19999999999999</v>
      </c>
      <c r="Q5" s="6">
        <v>3.82</v>
      </c>
      <c r="R5" s="7">
        <v>112.4</v>
      </c>
      <c r="S5" s="6">
        <v>2.38</v>
      </c>
    </row>
    <row r="6" spans="1:19" x14ac:dyDescent="0.2">
      <c r="A6" s="5">
        <v>8</v>
      </c>
      <c r="B6" s="13" t="s">
        <v>2</v>
      </c>
      <c r="C6" s="2">
        <v>5</v>
      </c>
      <c r="D6" s="7">
        <v>3.2</v>
      </c>
      <c r="E6" s="2">
        <v>23</v>
      </c>
      <c r="F6" s="2">
        <v>21</v>
      </c>
      <c r="G6" s="7">
        <v>10.199999999999999</v>
      </c>
      <c r="H6" s="2">
        <v>95</v>
      </c>
      <c r="I6" s="2">
        <v>135</v>
      </c>
      <c r="J6" s="2">
        <v>230</v>
      </c>
      <c r="K6" s="7">
        <v>73.400000000000006</v>
      </c>
      <c r="L6" s="7">
        <v>7.9</v>
      </c>
      <c r="M6" s="7">
        <v>7</v>
      </c>
      <c r="N6" s="7">
        <v>5.3</v>
      </c>
      <c r="O6" s="2">
        <v>173</v>
      </c>
      <c r="P6" s="7">
        <v>148.4</v>
      </c>
      <c r="Q6" s="6">
        <v>3.98</v>
      </c>
      <c r="R6" s="7">
        <v>113.6</v>
      </c>
      <c r="S6" s="6">
        <v>2.37</v>
      </c>
    </row>
    <row r="7" spans="1:19" x14ac:dyDescent="0.2">
      <c r="A7" s="5">
        <v>8</v>
      </c>
      <c r="B7" s="13" t="s">
        <v>2</v>
      </c>
      <c r="C7" s="2">
        <v>6</v>
      </c>
      <c r="D7" s="7">
        <v>2.9</v>
      </c>
      <c r="E7" s="2">
        <v>24</v>
      </c>
      <c r="F7" s="2">
        <v>20</v>
      </c>
      <c r="G7" s="7">
        <v>9.6</v>
      </c>
      <c r="H7" s="2">
        <v>103</v>
      </c>
      <c r="I7" s="2">
        <v>25</v>
      </c>
      <c r="J7" s="2">
        <v>254</v>
      </c>
      <c r="K7" s="7">
        <v>74.599999999999994</v>
      </c>
      <c r="L7" s="7">
        <v>8.1999999999999993</v>
      </c>
      <c r="M7" s="7">
        <v>6.1</v>
      </c>
      <c r="N7" s="7">
        <v>5</v>
      </c>
      <c r="O7" s="2">
        <v>320</v>
      </c>
      <c r="P7" s="7">
        <v>149.4</v>
      </c>
      <c r="Q7" s="6">
        <v>3.18</v>
      </c>
      <c r="R7" s="7">
        <v>114.2</v>
      </c>
      <c r="S7" s="6">
        <v>2.99</v>
      </c>
    </row>
    <row r="8" spans="1:19" x14ac:dyDescent="0.2">
      <c r="A8" s="5">
        <v>8</v>
      </c>
      <c r="B8" s="13" t="s">
        <v>2</v>
      </c>
      <c r="C8" s="2">
        <v>7</v>
      </c>
      <c r="D8" s="7">
        <v>3</v>
      </c>
      <c r="E8" s="2">
        <v>23</v>
      </c>
      <c r="F8" s="2">
        <v>22</v>
      </c>
      <c r="G8" s="7">
        <v>9.6999999999999993</v>
      </c>
      <c r="H8" s="2">
        <v>101</v>
      </c>
      <c r="I8" s="2">
        <v>53</v>
      </c>
      <c r="J8" s="2">
        <v>231</v>
      </c>
      <c r="K8" s="7">
        <v>76.400000000000006</v>
      </c>
      <c r="L8" s="7">
        <v>8.6</v>
      </c>
      <c r="M8" s="7">
        <v>6.1</v>
      </c>
      <c r="N8" s="7">
        <v>4.9000000000000004</v>
      </c>
      <c r="O8" s="2">
        <v>232</v>
      </c>
      <c r="P8" s="7">
        <v>149.4</v>
      </c>
      <c r="Q8" s="6">
        <v>4.58</v>
      </c>
      <c r="R8" s="7">
        <v>114.3</v>
      </c>
      <c r="S8" s="6">
        <v>2.5</v>
      </c>
    </row>
    <row r="9" spans="1:19" x14ac:dyDescent="0.2">
      <c r="A9" s="5">
        <v>8</v>
      </c>
      <c r="B9" s="13" t="s">
        <v>2</v>
      </c>
      <c r="C9" s="2">
        <v>8</v>
      </c>
      <c r="D9" s="7">
        <v>2.8</v>
      </c>
      <c r="E9" s="2">
        <v>21</v>
      </c>
      <c r="F9" s="2">
        <v>18</v>
      </c>
      <c r="G9" s="7">
        <v>9.6</v>
      </c>
      <c r="H9" s="2">
        <v>93</v>
      </c>
      <c r="I9" s="2">
        <v>59</v>
      </c>
      <c r="J9" s="2">
        <v>210</v>
      </c>
      <c r="K9" s="7">
        <v>72.5</v>
      </c>
      <c r="L9" s="7">
        <v>8.4</v>
      </c>
      <c r="M9" s="7">
        <v>5.6</v>
      </c>
      <c r="N9" s="7">
        <v>4.8</v>
      </c>
      <c r="O9" s="2">
        <v>159</v>
      </c>
      <c r="P9" s="7">
        <v>151.19999999999999</v>
      </c>
      <c r="Q9" s="6">
        <v>3.04</v>
      </c>
      <c r="R9" s="7">
        <v>114.3</v>
      </c>
      <c r="S9" s="6">
        <v>1.87</v>
      </c>
    </row>
    <row r="10" spans="1:19" x14ac:dyDescent="0.2">
      <c r="A10" s="5">
        <v>8</v>
      </c>
      <c r="B10" s="13" t="s">
        <v>2</v>
      </c>
      <c r="C10" s="2">
        <v>9</v>
      </c>
      <c r="D10" s="7">
        <v>3.1</v>
      </c>
      <c r="E10" s="2">
        <v>26</v>
      </c>
      <c r="F10" s="2">
        <v>21</v>
      </c>
      <c r="G10" s="7">
        <v>9.6</v>
      </c>
      <c r="H10" s="2">
        <v>92</v>
      </c>
      <c r="I10" s="2">
        <v>32</v>
      </c>
      <c r="J10" s="2">
        <v>196</v>
      </c>
      <c r="K10" s="7">
        <v>71.7</v>
      </c>
      <c r="L10" s="7">
        <v>8.8000000000000007</v>
      </c>
      <c r="M10" s="7">
        <v>5.9</v>
      </c>
      <c r="N10" s="7">
        <v>5.0999999999999996</v>
      </c>
      <c r="O10" s="2">
        <v>152</v>
      </c>
      <c r="P10" s="7">
        <v>152.69999999999999</v>
      </c>
      <c r="Q10" s="6">
        <v>3.64</v>
      </c>
      <c r="R10" s="7">
        <v>115</v>
      </c>
      <c r="S10" s="6">
        <v>2.0699999999999998</v>
      </c>
    </row>
    <row r="11" spans="1:19" x14ac:dyDescent="0.2">
      <c r="A11" s="5">
        <v>8</v>
      </c>
      <c r="B11" s="13" t="s">
        <v>2</v>
      </c>
      <c r="C11" s="2">
        <v>10</v>
      </c>
      <c r="D11" s="7">
        <v>3.3</v>
      </c>
      <c r="E11" s="2">
        <v>23</v>
      </c>
      <c r="F11" s="2">
        <v>17</v>
      </c>
      <c r="G11" s="7">
        <v>10.3</v>
      </c>
      <c r="H11" s="2">
        <v>104</v>
      </c>
      <c r="I11" s="2">
        <v>69</v>
      </c>
      <c r="J11" s="2">
        <v>212</v>
      </c>
      <c r="K11" s="7">
        <v>80.8</v>
      </c>
      <c r="L11" s="7">
        <v>9.1999999999999993</v>
      </c>
      <c r="M11" s="7">
        <v>7.9</v>
      </c>
      <c r="N11" s="7">
        <v>5.5</v>
      </c>
      <c r="O11" s="2">
        <v>164</v>
      </c>
      <c r="P11" s="7">
        <v>151.80000000000001</v>
      </c>
      <c r="Q11" s="6">
        <v>3.54</v>
      </c>
      <c r="R11" s="7">
        <v>115.6</v>
      </c>
      <c r="S11" s="6">
        <v>2.23</v>
      </c>
    </row>
    <row r="12" spans="1:19" x14ac:dyDescent="0.2">
      <c r="A12" s="5">
        <v>8</v>
      </c>
      <c r="B12" s="13" t="s">
        <v>2</v>
      </c>
      <c r="C12" s="2">
        <v>11</v>
      </c>
      <c r="D12" s="7">
        <v>3</v>
      </c>
      <c r="E12" s="2">
        <v>23</v>
      </c>
      <c r="F12" s="2">
        <v>20</v>
      </c>
      <c r="G12" s="7">
        <v>10</v>
      </c>
      <c r="H12" s="2">
        <v>105</v>
      </c>
      <c r="I12" s="2">
        <v>660</v>
      </c>
      <c r="J12" s="2">
        <v>190</v>
      </c>
      <c r="K12" s="7">
        <v>81.400000000000006</v>
      </c>
      <c r="L12" s="7">
        <v>8.3000000000000007</v>
      </c>
      <c r="M12" s="7">
        <v>6.2</v>
      </c>
      <c r="N12" s="7">
        <v>5</v>
      </c>
      <c r="O12" s="2">
        <v>155</v>
      </c>
      <c r="P12" s="7">
        <v>152.69999999999999</v>
      </c>
      <c r="Q12" s="6">
        <v>3.63</v>
      </c>
      <c r="R12" s="7">
        <v>114.3</v>
      </c>
      <c r="S12" s="6">
        <v>2.52</v>
      </c>
    </row>
    <row r="13" spans="1:19" x14ac:dyDescent="0.2">
      <c r="A13" s="5">
        <v>8</v>
      </c>
      <c r="B13" s="13" t="s">
        <v>2</v>
      </c>
      <c r="C13" s="2">
        <v>12</v>
      </c>
      <c r="D13" s="7">
        <v>3</v>
      </c>
      <c r="E13" s="2">
        <v>21</v>
      </c>
      <c r="F13" s="2">
        <v>23</v>
      </c>
      <c r="G13" s="7">
        <v>9.8000000000000007</v>
      </c>
      <c r="H13" s="2">
        <v>86</v>
      </c>
      <c r="I13" s="2">
        <v>281</v>
      </c>
      <c r="J13" s="2">
        <v>195</v>
      </c>
      <c r="K13" s="7">
        <v>66.099999999999994</v>
      </c>
      <c r="L13" s="7">
        <v>8.4</v>
      </c>
      <c r="M13" s="7">
        <v>7.4</v>
      </c>
      <c r="N13" s="7">
        <v>4.9000000000000004</v>
      </c>
      <c r="O13" s="2">
        <v>180</v>
      </c>
      <c r="P13" s="7">
        <v>150.6</v>
      </c>
      <c r="Q13" s="6">
        <v>3.77</v>
      </c>
      <c r="R13" s="7">
        <v>113</v>
      </c>
      <c r="S13" s="6">
        <v>2.57</v>
      </c>
    </row>
    <row r="14" spans="1:19" x14ac:dyDescent="0.2">
      <c r="A14" s="5">
        <v>8</v>
      </c>
      <c r="B14" s="13" t="s">
        <v>2</v>
      </c>
      <c r="C14" s="2">
        <v>13</v>
      </c>
      <c r="D14" s="7">
        <v>2.9</v>
      </c>
      <c r="E14" s="2">
        <v>46</v>
      </c>
      <c r="F14" s="2">
        <v>19</v>
      </c>
      <c r="G14" s="7">
        <v>9.6</v>
      </c>
      <c r="H14" s="2">
        <v>79</v>
      </c>
      <c r="I14" s="2">
        <v>126</v>
      </c>
      <c r="J14" s="2">
        <v>203</v>
      </c>
      <c r="K14" s="7">
        <v>58.3</v>
      </c>
      <c r="L14" s="7">
        <v>9.3000000000000007</v>
      </c>
      <c r="M14" s="7">
        <v>4.5</v>
      </c>
      <c r="N14" s="7">
        <v>4.5999999999999996</v>
      </c>
      <c r="O14" s="2">
        <v>160</v>
      </c>
      <c r="P14" s="7">
        <v>151.30000000000001</v>
      </c>
      <c r="Q14" s="6">
        <v>4.24</v>
      </c>
      <c r="R14" s="7">
        <v>114.6</v>
      </c>
      <c r="S14" s="6">
        <v>2.1800000000000002</v>
      </c>
    </row>
    <row r="15" spans="1:19" x14ac:dyDescent="0.2">
      <c r="A15" s="5">
        <v>8</v>
      </c>
      <c r="B15" s="13" t="s">
        <v>2</v>
      </c>
      <c r="C15" s="2">
        <v>14</v>
      </c>
      <c r="D15" s="7">
        <v>2.8</v>
      </c>
      <c r="E15" s="2">
        <v>25</v>
      </c>
      <c r="F15" s="2">
        <v>24</v>
      </c>
      <c r="G15" s="7">
        <v>9.4</v>
      </c>
      <c r="H15" s="2">
        <v>83</v>
      </c>
      <c r="I15" s="2">
        <v>77</v>
      </c>
      <c r="J15" s="2">
        <v>208</v>
      </c>
      <c r="K15" s="7">
        <v>60.8</v>
      </c>
      <c r="L15" s="7">
        <v>8.1999999999999993</v>
      </c>
      <c r="M15" s="7">
        <v>6.1</v>
      </c>
      <c r="N15" s="7">
        <v>4.5</v>
      </c>
      <c r="O15" s="2">
        <v>206</v>
      </c>
      <c r="P15" s="7">
        <v>152.19999999999999</v>
      </c>
      <c r="Q15" s="6">
        <v>4.17</v>
      </c>
      <c r="R15" s="7">
        <v>116</v>
      </c>
      <c r="S15" s="6">
        <v>2.42</v>
      </c>
    </row>
    <row r="16" spans="1:19" x14ac:dyDescent="0.2">
      <c r="A16" s="5">
        <v>8</v>
      </c>
      <c r="B16" s="13" t="s">
        <v>2</v>
      </c>
      <c r="C16" s="2">
        <v>15</v>
      </c>
      <c r="D16" s="7">
        <v>2.8</v>
      </c>
      <c r="E16" s="2">
        <v>34</v>
      </c>
      <c r="F16" s="2">
        <v>21</v>
      </c>
      <c r="G16" s="7">
        <v>9.6</v>
      </c>
      <c r="H16" s="2">
        <v>89</v>
      </c>
      <c r="I16" s="2">
        <v>48</v>
      </c>
      <c r="J16" s="2">
        <v>208</v>
      </c>
      <c r="K16" s="7">
        <v>69.400000000000006</v>
      </c>
      <c r="L16" s="7">
        <v>8.6</v>
      </c>
      <c r="M16" s="7">
        <v>5.5</v>
      </c>
      <c r="N16" s="7">
        <v>4.5999999999999996</v>
      </c>
      <c r="O16" s="2">
        <v>149</v>
      </c>
      <c r="P16" s="7">
        <v>151.5</v>
      </c>
      <c r="Q16" s="6">
        <v>4.01</v>
      </c>
      <c r="R16" s="7">
        <v>115.2</v>
      </c>
      <c r="S16" s="6">
        <v>1.89</v>
      </c>
    </row>
    <row r="17" spans="1:19" x14ac:dyDescent="0.2">
      <c r="A17" s="5">
        <v>8</v>
      </c>
      <c r="B17" s="13" t="s">
        <v>2</v>
      </c>
      <c r="C17" s="2">
        <v>16</v>
      </c>
      <c r="D17" s="7">
        <v>2.8</v>
      </c>
      <c r="E17" s="2">
        <v>25</v>
      </c>
      <c r="F17" s="2">
        <v>18</v>
      </c>
      <c r="G17" s="7">
        <v>9.6</v>
      </c>
      <c r="H17" s="2">
        <v>81</v>
      </c>
      <c r="I17" s="2">
        <v>119</v>
      </c>
      <c r="J17" s="2">
        <v>213</v>
      </c>
      <c r="K17" s="7">
        <v>58.6</v>
      </c>
      <c r="L17" s="7">
        <v>9</v>
      </c>
      <c r="M17" s="7">
        <v>4.7</v>
      </c>
      <c r="N17" s="7">
        <v>4.5</v>
      </c>
      <c r="O17" s="2">
        <v>235</v>
      </c>
      <c r="P17" s="7">
        <v>149.6</v>
      </c>
      <c r="Q17" s="6">
        <v>4.1399999999999997</v>
      </c>
      <c r="R17" s="7">
        <v>114.4</v>
      </c>
      <c r="S17" s="6">
        <v>2.8</v>
      </c>
    </row>
    <row r="18" spans="1:19" x14ac:dyDescent="0.2">
      <c r="A18" s="5">
        <v>8</v>
      </c>
      <c r="B18" s="13" t="s">
        <v>2</v>
      </c>
      <c r="C18" s="2">
        <v>17</v>
      </c>
      <c r="D18" s="7">
        <v>2.9</v>
      </c>
      <c r="E18" s="2">
        <v>29</v>
      </c>
      <c r="F18" s="2">
        <v>20</v>
      </c>
      <c r="G18" s="7">
        <v>9.8000000000000007</v>
      </c>
      <c r="H18" s="2">
        <v>98</v>
      </c>
      <c r="I18" s="2">
        <v>65</v>
      </c>
      <c r="J18" s="2">
        <v>203</v>
      </c>
      <c r="K18" s="7">
        <v>71.5</v>
      </c>
      <c r="L18" s="7">
        <v>9.9</v>
      </c>
      <c r="M18" s="7">
        <v>5.3</v>
      </c>
      <c r="N18" s="7">
        <v>4.8</v>
      </c>
      <c r="O18" s="2">
        <v>198</v>
      </c>
      <c r="P18" s="7">
        <v>150.5</v>
      </c>
      <c r="Q18" s="6">
        <v>4.3899999999999997</v>
      </c>
      <c r="R18" s="7">
        <v>114.1</v>
      </c>
      <c r="S18" s="6">
        <v>2.4900000000000002</v>
      </c>
    </row>
    <row r="19" spans="1:19" x14ac:dyDescent="0.2">
      <c r="A19" s="5">
        <v>8</v>
      </c>
      <c r="B19" s="13" t="s">
        <v>2</v>
      </c>
      <c r="C19" s="2">
        <v>18</v>
      </c>
      <c r="D19" s="7">
        <v>3.1</v>
      </c>
      <c r="E19" s="2">
        <v>28</v>
      </c>
      <c r="F19" s="2">
        <v>20</v>
      </c>
      <c r="G19" s="7">
        <v>9.6</v>
      </c>
      <c r="H19" s="2">
        <v>119</v>
      </c>
      <c r="I19" s="2">
        <v>60</v>
      </c>
      <c r="J19" s="2">
        <v>255</v>
      </c>
      <c r="K19" s="7">
        <v>94.9</v>
      </c>
      <c r="L19" s="7">
        <v>8.9</v>
      </c>
      <c r="M19" s="7">
        <v>5.3</v>
      </c>
      <c r="N19" s="7">
        <v>5.2</v>
      </c>
      <c r="O19" s="2">
        <v>147</v>
      </c>
      <c r="P19" s="7">
        <v>152.4</v>
      </c>
      <c r="Q19" s="6">
        <v>4.1500000000000004</v>
      </c>
      <c r="R19" s="7">
        <v>116</v>
      </c>
      <c r="S19" s="6">
        <v>1.79</v>
      </c>
    </row>
    <row r="20" spans="1:19" x14ac:dyDescent="0.2">
      <c r="A20" s="5">
        <v>8</v>
      </c>
      <c r="B20" s="13" t="s">
        <v>2</v>
      </c>
      <c r="C20" s="2">
        <v>19</v>
      </c>
      <c r="D20" s="7">
        <v>2.9</v>
      </c>
      <c r="E20" s="2">
        <v>24</v>
      </c>
      <c r="F20" s="2">
        <v>19</v>
      </c>
      <c r="G20" s="7">
        <v>9.8000000000000007</v>
      </c>
      <c r="H20" s="2">
        <v>105</v>
      </c>
      <c r="I20" s="2">
        <v>33</v>
      </c>
      <c r="J20" s="2">
        <v>228</v>
      </c>
      <c r="K20" s="7">
        <v>80.8</v>
      </c>
      <c r="L20" s="7">
        <v>9.1999999999999993</v>
      </c>
      <c r="M20" s="7">
        <v>6.5</v>
      </c>
      <c r="N20" s="7">
        <v>4.9000000000000004</v>
      </c>
      <c r="O20" s="2">
        <v>126</v>
      </c>
      <c r="P20" s="7">
        <v>152.6</v>
      </c>
      <c r="Q20" s="6">
        <v>4.75</v>
      </c>
      <c r="R20" s="7">
        <v>115.7</v>
      </c>
      <c r="S20" s="6">
        <v>1.43</v>
      </c>
    </row>
    <row r="21" spans="1:19" x14ac:dyDescent="0.2">
      <c r="A21" s="5">
        <v>8</v>
      </c>
      <c r="B21" s="13" t="s">
        <v>2</v>
      </c>
      <c r="C21" s="2">
        <v>20</v>
      </c>
      <c r="D21" s="7">
        <v>3</v>
      </c>
      <c r="E21" s="2">
        <v>23</v>
      </c>
      <c r="F21" s="2">
        <v>21</v>
      </c>
      <c r="G21" s="7">
        <v>10.1</v>
      </c>
      <c r="H21" s="2">
        <v>95</v>
      </c>
      <c r="I21" s="2">
        <v>207</v>
      </c>
      <c r="J21" s="2">
        <v>225</v>
      </c>
      <c r="K21" s="7">
        <v>70</v>
      </c>
      <c r="L21" s="7">
        <v>10.1</v>
      </c>
      <c r="M21" s="7">
        <v>5.6</v>
      </c>
      <c r="N21" s="7">
        <v>4.9000000000000004</v>
      </c>
      <c r="O21" s="2">
        <v>207</v>
      </c>
      <c r="P21" s="7">
        <v>151.30000000000001</v>
      </c>
      <c r="Q21" s="6">
        <v>4.58</v>
      </c>
      <c r="R21" s="7">
        <v>115.1</v>
      </c>
      <c r="S21" s="6">
        <v>1.93</v>
      </c>
    </row>
    <row r="22" spans="1:19" x14ac:dyDescent="0.2">
      <c r="A22" s="5">
        <v>8</v>
      </c>
      <c r="B22" s="30" t="s">
        <v>3</v>
      </c>
      <c r="C22" s="2">
        <v>1</v>
      </c>
      <c r="D22" s="7">
        <v>2.5</v>
      </c>
      <c r="E22" s="2">
        <v>25</v>
      </c>
      <c r="F22" s="2">
        <v>24</v>
      </c>
      <c r="G22" s="7">
        <v>9.3000000000000007</v>
      </c>
      <c r="H22" s="2">
        <v>132</v>
      </c>
      <c r="I22" s="2">
        <v>284</v>
      </c>
      <c r="J22" s="2">
        <v>167</v>
      </c>
      <c r="K22" s="7">
        <v>105.4</v>
      </c>
      <c r="L22" s="7">
        <v>7.8</v>
      </c>
      <c r="M22" s="7">
        <v>4.3</v>
      </c>
      <c r="N22" s="7">
        <v>4.7</v>
      </c>
      <c r="O22" s="2">
        <v>143</v>
      </c>
      <c r="P22" s="7">
        <v>151.69999999999999</v>
      </c>
      <c r="Q22" s="6">
        <v>4.99</v>
      </c>
      <c r="R22" s="7">
        <v>112.4</v>
      </c>
      <c r="S22" s="6">
        <v>0.62</v>
      </c>
    </row>
    <row r="23" spans="1:19" x14ac:dyDescent="0.2">
      <c r="A23" s="5">
        <v>8</v>
      </c>
      <c r="B23" s="30" t="s">
        <v>3</v>
      </c>
      <c r="C23" s="2">
        <v>2</v>
      </c>
      <c r="D23" s="7">
        <v>2.5</v>
      </c>
      <c r="E23" s="2">
        <v>24</v>
      </c>
      <c r="F23" s="2">
        <v>34</v>
      </c>
      <c r="G23" s="7">
        <v>9.1</v>
      </c>
      <c r="H23" s="2">
        <v>139</v>
      </c>
      <c r="I23" s="2">
        <v>284</v>
      </c>
      <c r="J23" s="2">
        <v>206</v>
      </c>
      <c r="K23" s="7">
        <v>108.9</v>
      </c>
      <c r="L23" s="7">
        <v>5.9</v>
      </c>
      <c r="M23" s="7">
        <v>5</v>
      </c>
      <c r="N23" s="7">
        <v>4.7</v>
      </c>
      <c r="O23" s="2">
        <v>121</v>
      </c>
      <c r="P23" s="7">
        <v>149.6</v>
      </c>
      <c r="Q23" s="6">
        <v>5.45</v>
      </c>
      <c r="R23" s="7">
        <v>110</v>
      </c>
      <c r="S23" s="6">
        <v>0.67</v>
      </c>
    </row>
    <row r="24" spans="1:19" x14ac:dyDescent="0.2">
      <c r="A24" s="5">
        <v>8</v>
      </c>
      <c r="B24" s="30" t="s">
        <v>3</v>
      </c>
      <c r="C24" s="2">
        <v>3</v>
      </c>
      <c r="D24" s="7">
        <v>2.4</v>
      </c>
      <c r="E24" s="2">
        <v>30</v>
      </c>
      <c r="F24" s="2">
        <v>21</v>
      </c>
      <c r="G24" s="7">
        <v>9.4</v>
      </c>
      <c r="H24" s="2">
        <v>131</v>
      </c>
      <c r="I24" s="2">
        <v>133</v>
      </c>
      <c r="J24" s="2">
        <v>248</v>
      </c>
      <c r="K24" s="7">
        <v>103.8</v>
      </c>
      <c r="L24" s="7">
        <v>7.7</v>
      </c>
      <c r="M24" s="7">
        <v>4.5999999999999996</v>
      </c>
      <c r="N24" s="7">
        <v>4.5</v>
      </c>
      <c r="O24" s="2">
        <v>153</v>
      </c>
      <c r="P24" s="7">
        <v>149.4</v>
      </c>
      <c r="Q24" s="6">
        <v>5.29</v>
      </c>
      <c r="R24" s="7">
        <v>110.8</v>
      </c>
      <c r="S24" s="6">
        <v>0.9</v>
      </c>
    </row>
    <row r="25" spans="1:19" x14ac:dyDescent="0.2">
      <c r="A25" s="5">
        <v>8</v>
      </c>
      <c r="B25" s="30" t="s">
        <v>3</v>
      </c>
      <c r="C25" s="2">
        <v>4</v>
      </c>
      <c r="D25" s="7">
        <v>2.4</v>
      </c>
      <c r="E25" s="2">
        <v>21</v>
      </c>
      <c r="F25" s="2">
        <v>27</v>
      </c>
      <c r="G25" s="7">
        <v>9.4</v>
      </c>
      <c r="H25" s="2">
        <v>120</v>
      </c>
      <c r="I25" s="2">
        <v>226</v>
      </c>
      <c r="J25" s="2">
        <v>184</v>
      </c>
      <c r="K25" s="7">
        <v>94.8</v>
      </c>
      <c r="L25" s="7">
        <v>6.6</v>
      </c>
      <c r="M25" s="7">
        <v>3.9</v>
      </c>
      <c r="N25" s="7">
        <v>4.5</v>
      </c>
      <c r="O25" s="2">
        <v>163</v>
      </c>
      <c r="P25" s="7">
        <v>151.30000000000001</v>
      </c>
      <c r="Q25" s="6">
        <v>5.23</v>
      </c>
      <c r="R25" s="7">
        <v>110.6</v>
      </c>
      <c r="S25" s="6">
        <v>0.6</v>
      </c>
    </row>
    <row r="26" spans="1:19" x14ac:dyDescent="0.2">
      <c r="A26" s="5">
        <v>8</v>
      </c>
      <c r="B26" s="30" t="s">
        <v>3</v>
      </c>
      <c r="C26" s="2">
        <v>5</v>
      </c>
      <c r="D26" s="7">
        <v>2.7</v>
      </c>
      <c r="E26" s="2">
        <v>27</v>
      </c>
      <c r="F26" s="2">
        <v>27</v>
      </c>
      <c r="G26" s="7">
        <v>10</v>
      </c>
      <c r="H26" s="2">
        <v>134</v>
      </c>
      <c r="I26" s="2">
        <v>168</v>
      </c>
      <c r="J26" s="2">
        <v>209</v>
      </c>
      <c r="K26" s="7">
        <v>106.8</v>
      </c>
      <c r="L26" s="7">
        <v>8.5</v>
      </c>
      <c r="M26" s="7">
        <v>5.6</v>
      </c>
      <c r="N26" s="7">
        <v>4.9000000000000004</v>
      </c>
      <c r="O26" s="2">
        <v>158</v>
      </c>
      <c r="P26" s="7">
        <v>152.5</v>
      </c>
      <c r="Q26" s="6">
        <v>4.99</v>
      </c>
      <c r="R26" s="7">
        <v>109.8</v>
      </c>
      <c r="S26" s="6">
        <v>0.69</v>
      </c>
    </row>
    <row r="27" spans="1:19" x14ac:dyDescent="0.2">
      <c r="A27" s="5">
        <v>8</v>
      </c>
      <c r="B27" s="30" t="s">
        <v>3</v>
      </c>
      <c r="C27" s="2">
        <v>6</v>
      </c>
      <c r="D27" s="7">
        <v>2.5</v>
      </c>
      <c r="E27" s="2"/>
      <c r="F27" s="2">
        <v>29</v>
      </c>
      <c r="G27" s="7">
        <v>9.1</v>
      </c>
      <c r="H27" s="2">
        <v>140</v>
      </c>
      <c r="I27" s="2"/>
      <c r="J27" s="2">
        <v>219</v>
      </c>
      <c r="K27" s="7"/>
      <c r="L27" s="7">
        <v>5.9</v>
      </c>
      <c r="M27" s="7">
        <v>5.8</v>
      </c>
      <c r="N27" s="7">
        <v>4.7</v>
      </c>
      <c r="O27" s="2"/>
      <c r="P27" s="7"/>
      <c r="Q27" s="6"/>
      <c r="R27" s="7"/>
      <c r="S27" s="6"/>
    </row>
    <row r="28" spans="1:19" x14ac:dyDescent="0.2">
      <c r="A28" s="5">
        <v>8</v>
      </c>
      <c r="B28" s="30" t="s">
        <v>3</v>
      </c>
      <c r="C28" s="2">
        <v>7</v>
      </c>
      <c r="D28" s="7">
        <v>2.5</v>
      </c>
      <c r="E28" s="2"/>
      <c r="F28" s="2"/>
      <c r="G28" s="7">
        <v>9.1999999999999993</v>
      </c>
      <c r="H28" s="2">
        <v>127</v>
      </c>
      <c r="I28" s="2"/>
      <c r="J28" s="2"/>
      <c r="K28" s="7"/>
      <c r="L28" s="7"/>
      <c r="M28" s="7"/>
      <c r="N28" s="7"/>
      <c r="O28" s="2"/>
      <c r="P28" s="7"/>
      <c r="Q28" s="6"/>
      <c r="R28" s="7"/>
      <c r="S28" s="6"/>
    </row>
    <row r="29" spans="1:19" x14ac:dyDescent="0.2">
      <c r="A29" s="5">
        <v>8</v>
      </c>
      <c r="B29" s="30" t="s">
        <v>3</v>
      </c>
      <c r="C29" s="2">
        <v>8</v>
      </c>
      <c r="D29" s="7">
        <v>2.6</v>
      </c>
      <c r="E29" s="2"/>
      <c r="F29" s="2">
        <v>21</v>
      </c>
      <c r="G29" s="7">
        <v>9.4</v>
      </c>
      <c r="H29" s="2">
        <v>139</v>
      </c>
      <c r="I29" s="2"/>
      <c r="J29" s="2">
        <v>248</v>
      </c>
      <c r="K29" s="7"/>
      <c r="L29" s="7">
        <v>5.5</v>
      </c>
      <c r="M29" s="7"/>
      <c r="N29" s="7">
        <v>4.7</v>
      </c>
      <c r="O29" s="2"/>
      <c r="P29" s="7"/>
      <c r="Q29" s="6"/>
      <c r="R29" s="7"/>
      <c r="S29" s="6"/>
    </row>
    <row r="30" spans="1:19" x14ac:dyDescent="0.2">
      <c r="A30" s="5">
        <v>8</v>
      </c>
      <c r="B30" s="30" t="s">
        <v>3</v>
      </c>
      <c r="C30" s="2">
        <v>9</v>
      </c>
      <c r="D30" s="7">
        <v>2.5</v>
      </c>
      <c r="E30" s="2">
        <v>35</v>
      </c>
      <c r="F30" s="2">
        <v>22</v>
      </c>
      <c r="G30" s="7">
        <v>9.6999999999999993</v>
      </c>
      <c r="H30" s="2">
        <v>134</v>
      </c>
      <c r="I30" s="2">
        <v>180</v>
      </c>
      <c r="J30" s="2">
        <v>337</v>
      </c>
      <c r="K30" s="7">
        <v>104.2</v>
      </c>
      <c r="L30" s="7">
        <v>8.5</v>
      </c>
      <c r="M30" s="7">
        <v>4.4000000000000004</v>
      </c>
      <c r="N30" s="7">
        <v>4.5</v>
      </c>
      <c r="O30" s="2">
        <v>131</v>
      </c>
      <c r="P30" s="7">
        <v>147.69999999999999</v>
      </c>
      <c r="Q30" s="6">
        <v>6.68</v>
      </c>
      <c r="R30" s="7">
        <v>108</v>
      </c>
      <c r="S30" s="6">
        <v>0.61</v>
      </c>
    </row>
    <row r="31" spans="1:19" x14ac:dyDescent="0.2">
      <c r="A31" s="5">
        <v>8</v>
      </c>
      <c r="B31" s="30" t="s">
        <v>3</v>
      </c>
      <c r="C31" s="2">
        <v>10</v>
      </c>
      <c r="D31" s="7">
        <v>2.5</v>
      </c>
      <c r="E31" s="2">
        <v>34</v>
      </c>
      <c r="F31" s="2">
        <v>21</v>
      </c>
      <c r="G31" s="7">
        <v>9.6</v>
      </c>
      <c r="H31" s="2">
        <v>115</v>
      </c>
      <c r="I31" s="2">
        <v>911</v>
      </c>
      <c r="J31" s="2">
        <v>269</v>
      </c>
      <c r="K31" s="7">
        <v>91.3</v>
      </c>
      <c r="L31" s="7">
        <v>7.1</v>
      </c>
      <c r="M31" s="7">
        <v>4.2</v>
      </c>
      <c r="N31" s="7">
        <v>4.5</v>
      </c>
      <c r="O31" s="2">
        <v>128</v>
      </c>
      <c r="P31" s="7">
        <v>149.1</v>
      </c>
      <c r="Q31" s="6">
        <v>4.53</v>
      </c>
      <c r="R31" s="7">
        <v>109.1</v>
      </c>
      <c r="S31" s="6">
        <v>0.67</v>
      </c>
    </row>
    <row r="32" spans="1:19" x14ac:dyDescent="0.2">
      <c r="A32" s="5">
        <v>8</v>
      </c>
      <c r="B32" s="13" t="s">
        <v>3</v>
      </c>
      <c r="C32" s="2">
        <v>11</v>
      </c>
      <c r="D32" s="7">
        <v>2.7</v>
      </c>
      <c r="E32" s="2">
        <v>24</v>
      </c>
      <c r="F32" s="2">
        <v>25</v>
      </c>
      <c r="G32" s="7">
        <v>9.3000000000000007</v>
      </c>
      <c r="H32" s="2">
        <v>141</v>
      </c>
      <c r="I32" s="2">
        <v>49</v>
      </c>
      <c r="J32" s="2">
        <v>202</v>
      </c>
      <c r="K32" s="7">
        <v>109.4</v>
      </c>
      <c r="L32" s="7">
        <v>8.6</v>
      </c>
      <c r="M32" s="7">
        <v>6.2</v>
      </c>
      <c r="N32" s="7">
        <v>4.8</v>
      </c>
      <c r="O32" s="2">
        <v>154</v>
      </c>
      <c r="P32" s="7">
        <v>153.30000000000001</v>
      </c>
      <c r="Q32" s="6">
        <v>2.93</v>
      </c>
      <c r="R32" s="7">
        <v>117</v>
      </c>
      <c r="S32" s="6">
        <v>1.68</v>
      </c>
    </row>
    <row r="33" spans="1:19" x14ac:dyDescent="0.2">
      <c r="A33" s="5">
        <v>8</v>
      </c>
      <c r="B33" s="13" t="s">
        <v>3</v>
      </c>
      <c r="C33" s="2">
        <v>12</v>
      </c>
      <c r="D33" s="7">
        <v>2.9</v>
      </c>
      <c r="E33" s="2">
        <v>32</v>
      </c>
      <c r="F33" s="2">
        <v>25</v>
      </c>
      <c r="G33" s="7">
        <v>9.5</v>
      </c>
      <c r="H33" s="2">
        <v>136</v>
      </c>
      <c r="I33" s="2">
        <v>49</v>
      </c>
      <c r="J33" s="2">
        <v>249</v>
      </c>
      <c r="K33" s="7">
        <v>106.5</v>
      </c>
      <c r="L33" s="7">
        <v>8.3000000000000007</v>
      </c>
      <c r="M33" s="7">
        <v>4.7</v>
      </c>
      <c r="N33" s="7">
        <v>5.2</v>
      </c>
      <c r="O33" s="2">
        <v>165</v>
      </c>
      <c r="P33" s="7">
        <v>154.30000000000001</v>
      </c>
      <c r="Q33" s="6">
        <v>3.79</v>
      </c>
      <c r="R33" s="7">
        <v>116.6</v>
      </c>
      <c r="S33" s="6">
        <v>1.68</v>
      </c>
    </row>
    <row r="34" spans="1:19" x14ac:dyDescent="0.2">
      <c r="A34" s="5">
        <v>8</v>
      </c>
      <c r="B34" s="13" t="s">
        <v>3</v>
      </c>
      <c r="C34" s="2">
        <v>12</v>
      </c>
      <c r="D34" s="7">
        <v>2.8</v>
      </c>
      <c r="E34" s="2">
        <v>36</v>
      </c>
      <c r="F34" s="2">
        <v>23</v>
      </c>
      <c r="G34" s="7">
        <v>9.6</v>
      </c>
      <c r="H34" s="2">
        <v>137</v>
      </c>
      <c r="I34" s="2">
        <v>52</v>
      </c>
      <c r="J34" s="2">
        <v>198</v>
      </c>
      <c r="K34" s="7">
        <v>105.5</v>
      </c>
      <c r="L34" s="7">
        <v>8.5</v>
      </c>
      <c r="M34" s="7">
        <v>6</v>
      </c>
      <c r="N34" s="7">
        <v>5.0999999999999996</v>
      </c>
      <c r="O34" s="2">
        <v>226</v>
      </c>
      <c r="P34" s="7">
        <v>153.30000000000001</v>
      </c>
      <c r="Q34" s="6">
        <v>4.25</v>
      </c>
      <c r="R34" s="7">
        <v>116.2</v>
      </c>
      <c r="S34" s="6">
        <v>2.0299999999999998</v>
      </c>
    </row>
    <row r="35" spans="1:19" x14ac:dyDescent="0.2">
      <c r="A35" s="5">
        <v>8</v>
      </c>
      <c r="B35" s="13" t="s">
        <v>3</v>
      </c>
      <c r="C35" s="2">
        <v>13</v>
      </c>
      <c r="D35" s="7">
        <v>2.7</v>
      </c>
      <c r="E35" s="2">
        <v>26</v>
      </c>
      <c r="F35" s="2">
        <v>31</v>
      </c>
      <c r="G35" s="7">
        <v>9.3000000000000007</v>
      </c>
      <c r="H35" s="2">
        <v>120</v>
      </c>
      <c r="I35" s="2">
        <v>46</v>
      </c>
      <c r="J35" s="2">
        <v>221</v>
      </c>
      <c r="K35" s="7">
        <v>92.9</v>
      </c>
      <c r="L35" s="7">
        <v>7.7</v>
      </c>
      <c r="M35" s="7">
        <v>5.9</v>
      </c>
      <c r="N35" s="7">
        <v>4.8</v>
      </c>
      <c r="O35" s="2">
        <v>165</v>
      </c>
      <c r="P35" s="7">
        <v>151</v>
      </c>
      <c r="Q35" s="6">
        <v>4.34</v>
      </c>
      <c r="R35" s="7">
        <v>116.8</v>
      </c>
      <c r="S35" s="6">
        <v>1.95</v>
      </c>
    </row>
    <row r="36" spans="1:19" x14ac:dyDescent="0.2">
      <c r="A36" s="5">
        <v>8</v>
      </c>
      <c r="B36" s="13" t="s">
        <v>3</v>
      </c>
      <c r="C36" s="2">
        <v>14</v>
      </c>
      <c r="D36" s="7">
        <v>2.9</v>
      </c>
      <c r="E36" s="2">
        <v>29</v>
      </c>
      <c r="F36" s="2">
        <v>22</v>
      </c>
      <c r="G36" s="7">
        <v>9.8000000000000007</v>
      </c>
      <c r="H36" s="2">
        <v>136</v>
      </c>
      <c r="I36" s="2">
        <v>88</v>
      </c>
      <c r="J36" s="2">
        <v>275</v>
      </c>
      <c r="K36" s="7">
        <v>105.8</v>
      </c>
      <c r="L36" s="7">
        <v>7.1</v>
      </c>
      <c r="M36" s="7">
        <v>6.5</v>
      </c>
      <c r="N36" s="7">
        <v>5.2</v>
      </c>
      <c r="O36" s="2">
        <v>216</v>
      </c>
      <c r="P36" s="7">
        <v>151.5</v>
      </c>
      <c r="Q36" s="6">
        <v>4.04</v>
      </c>
      <c r="R36" s="7">
        <v>113.6</v>
      </c>
      <c r="S36" s="6">
        <v>2.09</v>
      </c>
    </row>
    <row r="37" spans="1:19" x14ac:dyDescent="0.2">
      <c r="A37" s="5">
        <v>8</v>
      </c>
      <c r="B37" s="13" t="s">
        <v>3</v>
      </c>
      <c r="C37" s="2">
        <v>15</v>
      </c>
      <c r="D37" s="7">
        <v>2.9</v>
      </c>
      <c r="E37" s="2">
        <v>30</v>
      </c>
      <c r="F37" s="2">
        <v>21</v>
      </c>
      <c r="G37" s="7">
        <v>9.6</v>
      </c>
      <c r="H37" s="2">
        <v>149</v>
      </c>
      <c r="I37" s="2">
        <v>49</v>
      </c>
      <c r="J37" s="2">
        <v>198</v>
      </c>
      <c r="K37" s="7">
        <v>110.9</v>
      </c>
      <c r="L37" s="7">
        <v>8.1</v>
      </c>
      <c r="M37" s="7">
        <v>5.3</v>
      </c>
      <c r="N37" s="7">
        <v>5.0999999999999996</v>
      </c>
      <c r="O37" s="2">
        <v>240</v>
      </c>
      <c r="P37" s="7">
        <v>151.5</v>
      </c>
      <c r="Q37" s="6">
        <v>4.5999999999999996</v>
      </c>
      <c r="R37" s="7">
        <v>113.5</v>
      </c>
      <c r="S37" s="6">
        <v>1.96</v>
      </c>
    </row>
    <row r="38" spans="1:19" x14ac:dyDescent="0.2">
      <c r="A38" s="5">
        <v>8</v>
      </c>
      <c r="B38" s="13" t="s">
        <v>3</v>
      </c>
      <c r="C38" s="2">
        <v>16</v>
      </c>
      <c r="D38" s="7">
        <v>2.8</v>
      </c>
      <c r="E38" s="2">
        <v>33</v>
      </c>
      <c r="F38" s="2">
        <v>21</v>
      </c>
      <c r="G38" s="7">
        <v>9</v>
      </c>
      <c r="H38" s="2">
        <v>125</v>
      </c>
      <c r="I38" s="2">
        <v>44</v>
      </c>
      <c r="J38" s="2">
        <v>190</v>
      </c>
      <c r="K38" s="7">
        <v>97.3</v>
      </c>
      <c r="L38" s="7">
        <v>8</v>
      </c>
      <c r="M38" s="7">
        <v>5.8</v>
      </c>
      <c r="N38" s="7">
        <v>4.8</v>
      </c>
      <c r="O38" s="2">
        <v>169</v>
      </c>
      <c r="P38" s="7">
        <v>152.69999999999999</v>
      </c>
      <c r="Q38" s="6">
        <v>3.59</v>
      </c>
      <c r="R38" s="7">
        <v>117.7</v>
      </c>
      <c r="S38" s="6">
        <v>1.73</v>
      </c>
    </row>
    <row r="39" spans="1:19" x14ac:dyDescent="0.2">
      <c r="A39" s="5">
        <v>8</v>
      </c>
      <c r="B39" s="13" t="s">
        <v>3</v>
      </c>
      <c r="C39" s="2">
        <v>17</v>
      </c>
      <c r="D39" s="7">
        <v>2.8</v>
      </c>
      <c r="E39" s="2">
        <v>39</v>
      </c>
      <c r="F39" s="2">
        <v>24</v>
      </c>
      <c r="G39" s="7">
        <v>9.8000000000000007</v>
      </c>
      <c r="H39" s="2">
        <v>139</v>
      </c>
      <c r="I39" s="2">
        <v>33</v>
      </c>
      <c r="J39" s="2">
        <v>218</v>
      </c>
      <c r="K39" s="7">
        <v>104.8</v>
      </c>
      <c r="L39" s="7">
        <v>8.6999999999999993</v>
      </c>
      <c r="M39" s="7">
        <v>6.9</v>
      </c>
      <c r="N39" s="7">
        <v>5</v>
      </c>
      <c r="O39" s="2">
        <v>222</v>
      </c>
      <c r="P39" s="7">
        <v>151.4</v>
      </c>
      <c r="Q39" s="6">
        <v>4.47</v>
      </c>
      <c r="R39" s="7">
        <v>115.7</v>
      </c>
      <c r="S39" s="6">
        <v>2.02</v>
      </c>
    </row>
    <row r="40" spans="1:19" x14ac:dyDescent="0.2">
      <c r="A40" s="5">
        <v>8</v>
      </c>
      <c r="B40" s="13" t="s">
        <v>3</v>
      </c>
      <c r="C40" s="2">
        <v>18</v>
      </c>
      <c r="D40" s="7">
        <v>2.9</v>
      </c>
      <c r="E40" s="2">
        <v>35</v>
      </c>
      <c r="F40" s="2">
        <v>19</v>
      </c>
      <c r="G40" s="7">
        <v>9.4</v>
      </c>
      <c r="H40" s="2">
        <v>140</v>
      </c>
      <c r="I40" s="2">
        <v>58</v>
      </c>
      <c r="J40" s="2">
        <v>225</v>
      </c>
      <c r="K40" s="7">
        <v>105.1</v>
      </c>
      <c r="L40" s="7">
        <v>7.2</v>
      </c>
      <c r="M40" s="7">
        <v>5.8</v>
      </c>
      <c r="N40" s="7">
        <v>5.2</v>
      </c>
      <c r="O40" s="2">
        <v>219</v>
      </c>
      <c r="P40" s="7">
        <v>154.6</v>
      </c>
      <c r="Q40" s="6">
        <v>4.0599999999999996</v>
      </c>
      <c r="R40" s="7">
        <v>117.9</v>
      </c>
      <c r="S40" s="6">
        <v>1.78</v>
      </c>
    </row>
    <row r="41" spans="1:19" x14ac:dyDescent="0.2">
      <c r="A41" s="5">
        <v>8</v>
      </c>
      <c r="B41" s="13" t="s">
        <v>3</v>
      </c>
      <c r="C41" s="2">
        <v>19</v>
      </c>
      <c r="D41" s="7">
        <v>2.6</v>
      </c>
      <c r="E41" s="2">
        <v>27</v>
      </c>
      <c r="F41" s="2">
        <v>22</v>
      </c>
      <c r="G41" s="7">
        <v>9</v>
      </c>
      <c r="H41" s="2">
        <v>128</v>
      </c>
      <c r="I41" s="2">
        <v>236</v>
      </c>
      <c r="J41" s="2">
        <v>270</v>
      </c>
      <c r="K41" s="7">
        <v>101.2</v>
      </c>
      <c r="L41" s="7">
        <v>7.9</v>
      </c>
      <c r="M41" s="7">
        <v>5.7</v>
      </c>
      <c r="N41" s="7">
        <v>4.5</v>
      </c>
      <c r="O41" s="2">
        <v>186</v>
      </c>
      <c r="P41" s="7">
        <v>152.1</v>
      </c>
      <c r="Q41" s="6">
        <v>4.0599999999999996</v>
      </c>
      <c r="R41" s="7">
        <v>116.3</v>
      </c>
      <c r="S41" s="6">
        <v>1.6</v>
      </c>
    </row>
    <row r="42" spans="1:19" x14ac:dyDescent="0.2">
      <c r="A42" s="31">
        <v>8</v>
      </c>
      <c r="B42" s="14" t="s">
        <v>3</v>
      </c>
      <c r="C42" s="2">
        <v>20</v>
      </c>
      <c r="D42" s="7">
        <v>2.8</v>
      </c>
      <c r="E42" s="2">
        <v>25</v>
      </c>
      <c r="F42" s="2">
        <v>26</v>
      </c>
      <c r="G42" s="7">
        <v>9.3000000000000007</v>
      </c>
      <c r="H42" s="2">
        <v>144</v>
      </c>
      <c r="I42" s="2">
        <v>174</v>
      </c>
      <c r="J42" s="2">
        <v>275</v>
      </c>
      <c r="K42" s="7">
        <v>105.7</v>
      </c>
      <c r="L42" s="7">
        <v>8.8000000000000007</v>
      </c>
      <c r="M42" s="7">
        <v>5.9</v>
      </c>
      <c r="N42" s="7">
        <v>5</v>
      </c>
      <c r="O42" s="2">
        <v>183</v>
      </c>
      <c r="P42" s="7">
        <v>152.4</v>
      </c>
      <c r="Q42" s="6">
        <v>4.62</v>
      </c>
      <c r="R42" s="7">
        <v>115.6</v>
      </c>
      <c r="S42" s="6">
        <v>1.7</v>
      </c>
    </row>
    <row r="43" spans="1:19" x14ac:dyDescent="0.2">
      <c r="A43" s="31">
        <v>8</v>
      </c>
      <c r="B43" s="14" t="s">
        <v>3</v>
      </c>
      <c r="C43" s="2">
        <v>21</v>
      </c>
      <c r="D43" s="7">
        <v>2.9</v>
      </c>
      <c r="E43" s="2">
        <v>41</v>
      </c>
      <c r="F43" s="2">
        <v>31</v>
      </c>
      <c r="G43" s="7">
        <v>9.8000000000000007</v>
      </c>
      <c r="H43" s="2">
        <v>160</v>
      </c>
      <c r="I43" s="2">
        <v>118</v>
      </c>
      <c r="J43" s="2">
        <v>225</v>
      </c>
      <c r="K43" s="7">
        <v>119</v>
      </c>
      <c r="L43" s="7">
        <v>9</v>
      </c>
      <c r="M43" s="7">
        <v>5.9</v>
      </c>
      <c r="N43" s="7">
        <v>5.0999999999999996</v>
      </c>
      <c r="O43" s="2">
        <v>186</v>
      </c>
      <c r="P43" s="7">
        <v>153.6</v>
      </c>
      <c r="Q43" s="6">
        <v>4.5</v>
      </c>
      <c r="R43" s="7">
        <v>117.3</v>
      </c>
      <c r="S43" s="6">
        <v>1.59</v>
      </c>
    </row>
    <row r="44" spans="1:19" x14ac:dyDescent="0.2">
      <c r="A44" s="31">
        <v>8</v>
      </c>
      <c r="B44" s="14" t="s">
        <v>3</v>
      </c>
      <c r="C44" s="2">
        <v>22</v>
      </c>
      <c r="D44" s="7">
        <v>3</v>
      </c>
      <c r="E44" s="2">
        <v>32</v>
      </c>
      <c r="F44" s="2">
        <v>22</v>
      </c>
      <c r="G44" s="7">
        <v>10.1</v>
      </c>
      <c r="H44" s="2">
        <v>150</v>
      </c>
      <c r="I44" s="2">
        <v>65</v>
      </c>
      <c r="J44" s="2">
        <v>208</v>
      </c>
      <c r="K44" s="7">
        <v>114.2</v>
      </c>
      <c r="L44" s="7">
        <v>9</v>
      </c>
      <c r="M44" s="7">
        <v>6.6</v>
      </c>
      <c r="N44" s="7">
        <v>5.4</v>
      </c>
      <c r="O44" s="2">
        <v>194</v>
      </c>
      <c r="P44" s="7">
        <v>153.4</v>
      </c>
      <c r="Q44" s="6">
        <v>4.1900000000000004</v>
      </c>
      <c r="R44" s="7">
        <v>116.8</v>
      </c>
      <c r="S44" s="6">
        <v>1.88</v>
      </c>
    </row>
    <row r="45" spans="1:19" x14ac:dyDescent="0.2">
      <c r="A45" s="31">
        <v>8</v>
      </c>
      <c r="B45" s="14" t="s">
        <v>3</v>
      </c>
      <c r="C45" s="2">
        <v>23</v>
      </c>
      <c r="D45" s="7">
        <v>2.9</v>
      </c>
      <c r="E45" s="2">
        <v>28</v>
      </c>
      <c r="F45" s="2">
        <v>24</v>
      </c>
      <c r="G45" s="7">
        <v>9.4</v>
      </c>
      <c r="H45" s="2">
        <v>136</v>
      </c>
      <c r="I45" s="2">
        <v>519</v>
      </c>
      <c r="J45" s="2">
        <v>209</v>
      </c>
      <c r="K45" s="7">
        <v>102.1</v>
      </c>
      <c r="L45" s="7">
        <v>9.6</v>
      </c>
      <c r="M45" s="7">
        <v>5.4</v>
      </c>
      <c r="N45" s="7">
        <v>5.0999999999999996</v>
      </c>
      <c r="O45" s="2">
        <v>223</v>
      </c>
      <c r="P45" s="7">
        <v>153.5</v>
      </c>
      <c r="Q45" s="6">
        <v>4.38</v>
      </c>
      <c r="R45" s="7">
        <v>117.9</v>
      </c>
      <c r="S45" s="6">
        <v>2.0099999999999998</v>
      </c>
    </row>
    <row r="46" spans="1:19" x14ac:dyDescent="0.2">
      <c r="A46" s="31">
        <v>8</v>
      </c>
      <c r="B46" s="14" t="s">
        <v>3</v>
      </c>
      <c r="C46" s="2">
        <v>24</v>
      </c>
      <c r="D46" s="7">
        <v>2.7</v>
      </c>
      <c r="E46" s="2">
        <v>24</v>
      </c>
      <c r="F46" s="2">
        <v>22</v>
      </c>
      <c r="G46" s="7">
        <v>9.5</v>
      </c>
      <c r="H46" s="2">
        <v>116</v>
      </c>
      <c r="I46" s="2">
        <v>72</v>
      </c>
      <c r="J46" s="2">
        <v>280</v>
      </c>
      <c r="K46" s="7">
        <v>90.9</v>
      </c>
      <c r="L46" s="7">
        <v>7.6</v>
      </c>
      <c r="M46" s="7">
        <v>5.8</v>
      </c>
      <c r="N46" s="7">
        <v>4.8</v>
      </c>
      <c r="O46" s="2">
        <v>203</v>
      </c>
      <c r="P46" s="7">
        <v>149.6</v>
      </c>
      <c r="Q46" s="6">
        <v>4.93</v>
      </c>
      <c r="R46" s="7">
        <v>117</v>
      </c>
      <c r="S46" s="6">
        <v>2.0699999999999998</v>
      </c>
    </row>
    <row r="47" spans="1:19" x14ac:dyDescent="0.2">
      <c r="A47" s="31">
        <v>8</v>
      </c>
      <c r="B47" s="14" t="s">
        <v>3</v>
      </c>
      <c r="C47" s="2">
        <v>25</v>
      </c>
      <c r="D47" s="7">
        <v>3</v>
      </c>
      <c r="E47" s="2">
        <v>30</v>
      </c>
      <c r="F47" s="2">
        <v>21</v>
      </c>
      <c r="G47" s="7">
        <v>9.9</v>
      </c>
      <c r="H47" s="2">
        <v>150</v>
      </c>
      <c r="I47" s="2">
        <v>43</v>
      </c>
      <c r="J47" s="2">
        <v>267</v>
      </c>
      <c r="K47" s="7">
        <v>115.9</v>
      </c>
      <c r="L47" s="7">
        <v>8.6</v>
      </c>
      <c r="M47" s="7">
        <v>4.8</v>
      </c>
      <c r="N47" s="7">
        <v>5.3</v>
      </c>
      <c r="O47" s="2">
        <v>202</v>
      </c>
      <c r="P47" s="7">
        <v>150.9</v>
      </c>
      <c r="Q47" s="6">
        <v>4.8</v>
      </c>
      <c r="R47" s="7">
        <v>114.5</v>
      </c>
      <c r="S47" s="6">
        <v>1.88</v>
      </c>
    </row>
    <row r="48" spans="1:19" x14ac:dyDescent="0.2">
      <c r="A48" s="31">
        <v>8</v>
      </c>
      <c r="B48" s="14" t="s">
        <v>3</v>
      </c>
      <c r="C48" s="2">
        <v>26</v>
      </c>
      <c r="D48" s="7">
        <v>2.8</v>
      </c>
      <c r="E48" s="2">
        <v>24</v>
      </c>
      <c r="F48" s="2">
        <v>26</v>
      </c>
      <c r="G48" s="7">
        <v>9.4</v>
      </c>
      <c r="H48" s="2">
        <v>147</v>
      </c>
      <c r="I48" s="2">
        <v>30</v>
      </c>
      <c r="J48" s="2">
        <v>198</v>
      </c>
      <c r="K48" s="7">
        <v>109.3</v>
      </c>
      <c r="L48" s="7">
        <v>8.1999999999999993</v>
      </c>
      <c r="M48" s="7">
        <v>5.2</v>
      </c>
      <c r="N48" s="7">
        <v>5</v>
      </c>
      <c r="O48" s="2">
        <v>239</v>
      </c>
      <c r="P48" s="7">
        <v>155.9</v>
      </c>
      <c r="Q48" s="6">
        <v>4.54</v>
      </c>
      <c r="R48" s="7">
        <v>118.6</v>
      </c>
      <c r="S48" s="6">
        <v>1.65</v>
      </c>
    </row>
    <row r="49" spans="1:19" x14ac:dyDescent="0.2">
      <c r="A49" s="31">
        <v>8</v>
      </c>
      <c r="B49" s="14" t="s">
        <v>3</v>
      </c>
      <c r="C49" s="2">
        <v>27</v>
      </c>
      <c r="D49" s="7">
        <v>2.7</v>
      </c>
      <c r="E49" s="2">
        <v>36</v>
      </c>
      <c r="F49" s="2">
        <v>23</v>
      </c>
      <c r="G49" s="7">
        <v>9.5</v>
      </c>
      <c r="H49" s="2">
        <v>121</v>
      </c>
      <c r="I49" s="2">
        <v>192</v>
      </c>
      <c r="J49" s="2">
        <v>278</v>
      </c>
      <c r="K49" s="7">
        <v>91.8</v>
      </c>
      <c r="L49" s="7">
        <v>8.8000000000000007</v>
      </c>
      <c r="M49" s="7">
        <v>4.5999999999999996</v>
      </c>
      <c r="N49" s="7">
        <v>4.8</v>
      </c>
      <c r="O49" s="2">
        <v>192</v>
      </c>
      <c r="P49" s="7">
        <v>153.5</v>
      </c>
      <c r="Q49" s="6">
        <v>5.12</v>
      </c>
      <c r="R49" s="7">
        <v>117.7</v>
      </c>
      <c r="S49" s="6">
        <v>1.47</v>
      </c>
    </row>
    <row r="50" spans="1:19" x14ac:dyDescent="0.2">
      <c r="A50" s="31">
        <v>8</v>
      </c>
      <c r="B50" s="14" t="s">
        <v>3</v>
      </c>
      <c r="C50" s="2">
        <v>28</v>
      </c>
      <c r="D50" s="7">
        <v>2.8</v>
      </c>
      <c r="E50" s="2">
        <v>23</v>
      </c>
      <c r="F50" s="2">
        <v>25</v>
      </c>
      <c r="G50" s="7">
        <v>10.199999999999999</v>
      </c>
      <c r="H50" s="2">
        <v>148</v>
      </c>
      <c r="I50" s="2">
        <v>166</v>
      </c>
      <c r="J50" s="2">
        <v>210</v>
      </c>
      <c r="K50" s="7">
        <v>109.8</v>
      </c>
      <c r="L50" s="7">
        <v>11</v>
      </c>
      <c r="M50" s="7">
        <v>6.4</v>
      </c>
      <c r="N50" s="7">
        <v>5.0999999999999996</v>
      </c>
      <c r="O50" s="2">
        <v>196</v>
      </c>
      <c r="P50" s="7">
        <v>155.80000000000001</v>
      </c>
      <c r="Q50" s="6">
        <v>4.1100000000000003</v>
      </c>
      <c r="R50" s="7">
        <v>119.3</v>
      </c>
      <c r="S50" s="6">
        <v>1.56</v>
      </c>
    </row>
    <row r="51" spans="1:19" x14ac:dyDescent="0.2">
      <c r="A51" s="31">
        <v>8</v>
      </c>
      <c r="B51" s="14" t="s">
        <v>3</v>
      </c>
      <c r="C51" s="2">
        <v>29</v>
      </c>
      <c r="D51" s="7">
        <v>3</v>
      </c>
      <c r="E51" s="2">
        <v>33</v>
      </c>
      <c r="F51" s="2">
        <v>21</v>
      </c>
      <c r="G51" s="7">
        <v>9.6999999999999993</v>
      </c>
      <c r="H51" s="2">
        <v>151</v>
      </c>
      <c r="I51" s="2">
        <v>120</v>
      </c>
      <c r="J51" s="2">
        <v>221</v>
      </c>
      <c r="K51" s="7">
        <v>112.4</v>
      </c>
      <c r="L51" s="7">
        <v>9.3000000000000007</v>
      </c>
      <c r="M51" s="7">
        <v>5.6</v>
      </c>
      <c r="N51" s="7">
        <v>5.2</v>
      </c>
      <c r="O51" s="2">
        <v>200</v>
      </c>
      <c r="P51" s="7">
        <v>154.69999999999999</v>
      </c>
      <c r="Q51" s="6">
        <v>3.98</v>
      </c>
      <c r="R51" s="7">
        <v>119.7</v>
      </c>
      <c r="S51" s="6">
        <v>1.73</v>
      </c>
    </row>
    <row r="52" spans="1:19" x14ac:dyDescent="0.2">
      <c r="A52" s="5">
        <v>16</v>
      </c>
      <c r="B52" s="30" t="s">
        <v>2</v>
      </c>
      <c r="C52" s="2">
        <v>1</v>
      </c>
      <c r="D52" s="7">
        <v>2.9</v>
      </c>
      <c r="E52" s="2">
        <v>29</v>
      </c>
      <c r="F52" s="2">
        <v>22</v>
      </c>
      <c r="G52" s="7">
        <v>9.1</v>
      </c>
      <c r="H52" s="2">
        <v>87</v>
      </c>
      <c r="I52" s="2">
        <v>88</v>
      </c>
      <c r="J52" s="2">
        <v>187</v>
      </c>
      <c r="K52" s="7">
        <v>66.2</v>
      </c>
      <c r="L52" s="7">
        <v>6.7</v>
      </c>
      <c r="M52" s="7">
        <v>4.9000000000000004</v>
      </c>
      <c r="N52" s="7">
        <v>4.9000000000000004</v>
      </c>
      <c r="O52" s="2">
        <v>176</v>
      </c>
      <c r="P52" s="7">
        <v>148.80000000000001</v>
      </c>
      <c r="Q52" s="6">
        <v>5.73</v>
      </c>
      <c r="R52" s="7">
        <v>110.4</v>
      </c>
      <c r="S52" s="6">
        <v>0.85</v>
      </c>
    </row>
    <row r="53" spans="1:19" x14ac:dyDescent="0.2">
      <c r="A53" s="5">
        <v>16</v>
      </c>
      <c r="B53" s="30" t="s">
        <v>2</v>
      </c>
      <c r="C53" s="2">
        <v>2</v>
      </c>
      <c r="D53" s="7">
        <v>2.8</v>
      </c>
      <c r="E53" s="2">
        <v>20</v>
      </c>
      <c r="F53" s="2">
        <v>24</v>
      </c>
      <c r="G53" s="7">
        <v>9</v>
      </c>
      <c r="H53" s="2">
        <v>95</v>
      </c>
      <c r="I53" s="2">
        <v>140</v>
      </c>
      <c r="J53" s="2">
        <v>219</v>
      </c>
      <c r="K53" s="7">
        <v>70.099999999999994</v>
      </c>
      <c r="L53" s="7">
        <v>5.8</v>
      </c>
      <c r="M53" s="7">
        <v>4.5999999999999996</v>
      </c>
      <c r="N53" s="7">
        <v>4.8</v>
      </c>
      <c r="O53" s="2">
        <v>213</v>
      </c>
      <c r="P53" s="7">
        <v>149.9</v>
      </c>
      <c r="Q53" s="6">
        <v>4.6900000000000004</v>
      </c>
      <c r="R53" s="7">
        <v>111.6</v>
      </c>
      <c r="S53" s="6">
        <v>1.07</v>
      </c>
    </row>
    <row r="54" spans="1:19" x14ac:dyDescent="0.2">
      <c r="A54" s="5">
        <v>16</v>
      </c>
      <c r="B54" s="30" t="s">
        <v>2</v>
      </c>
      <c r="C54" s="2">
        <v>3</v>
      </c>
      <c r="D54" s="7">
        <v>2.9</v>
      </c>
      <c r="E54" s="2">
        <v>27</v>
      </c>
      <c r="F54" s="2">
        <v>27</v>
      </c>
      <c r="G54" s="7">
        <v>9.1999999999999993</v>
      </c>
      <c r="H54" s="2">
        <v>103</v>
      </c>
      <c r="I54" s="2">
        <v>186</v>
      </c>
      <c r="J54" s="2">
        <v>116</v>
      </c>
      <c r="K54" s="7">
        <v>77.5</v>
      </c>
      <c r="L54" s="7">
        <v>5.4</v>
      </c>
      <c r="M54" s="7">
        <v>5</v>
      </c>
      <c r="N54" s="7">
        <v>5</v>
      </c>
      <c r="O54" s="2">
        <v>218</v>
      </c>
      <c r="P54" s="7">
        <v>151.1</v>
      </c>
      <c r="Q54" s="6">
        <v>5.5</v>
      </c>
      <c r="R54" s="7">
        <v>112.1</v>
      </c>
      <c r="S54" s="6">
        <v>0.98</v>
      </c>
    </row>
    <row r="55" spans="1:19" x14ac:dyDescent="0.2">
      <c r="A55" s="5">
        <v>16</v>
      </c>
      <c r="B55" s="30" t="s">
        <v>2</v>
      </c>
      <c r="C55" s="2">
        <v>4</v>
      </c>
      <c r="D55" s="7">
        <v>2.7</v>
      </c>
      <c r="E55" s="2">
        <v>23</v>
      </c>
      <c r="F55" s="2">
        <v>19</v>
      </c>
      <c r="G55" s="7">
        <v>8.9</v>
      </c>
      <c r="H55" s="2">
        <v>85</v>
      </c>
      <c r="I55" s="2">
        <v>295</v>
      </c>
      <c r="J55" s="2">
        <v>167</v>
      </c>
      <c r="K55" s="7">
        <v>66.7</v>
      </c>
      <c r="L55" s="7">
        <v>4.4000000000000004</v>
      </c>
      <c r="M55" s="7">
        <v>5.0999999999999996</v>
      </c>
      <c r="N55" s="7">
        <v>4.8</v>
      </c>
      <c r="O55" s="2">
        <v>122</v>
      </c>
      <c r="P55" s="7">
        <v>148.5</v>
      </c>
      <c r="Q55" s="6">
        <v>4.59</v>
      </c>
      <c r="R55" s="7">
        <v>111.3</v>
      </c>
      <c r="S55" s="6">
        <v>0.77</v>
      </c>
    </row>
    <row r="56" spans="1:19" x14ac:dyDescent="0.2">
      <c r="A56" s="5">
        <v>16</v>
      </c>
      <c r="B56" s="30" t="s">
        <v>2</v>
      </c>
      <c r="C56" s="2">
        <v>5</v>
      </c>
      <c r="D56" s="7">
        <v>2.8</v>
      </c>
      <c r="E56" s="2">
        <v>24</v>
      </c>
      <c r="F56" s="2">
        <v>22</v>
      </c>
      <c r="G56" s="7">
        <v>8.9</v>
      </c>
      <c r="H56" s="2">
        <v>91</v>
      </c>
      <c r="I56" s="2">
        <v>142</v>
      </c>
      <c r="J56" s="2">
        <v>175</v>
      </c>
      <c r="K56" s="7">
        <v>66.2</v>
      </c>
      <c r="L56" s="7">
        <v>4</v>
      </c>
      <c r="M56" s="7">
        <v>4.9000000000000004</v>
      </c>
      <c r="N56" s="7">
        <v>4.7</v>
      </c>
      <c r="O56" s="2">
        <v>250</v>
      </c>
      <c r="P56" s="7">
        <v>149.19999999999999</v>
      </c>
      <c r="Q56" s="6">
        <v>5.04</v>
      </c>
      <c r="R56" s="7">
        <v>112.2</v>
      </c>
      <c r="S56" s="6">
        <v>1.18</v>
      </c>
    </row>
    <row r="57" spans="1:19" x14ac:dyDescent="0.2">
      <c r="A57" s="5">
        <v>16</v>
      </c>
      <c r="B57" s="30" t="s">
        <v>2</v>
      </c>
      <c r="C57" s="2">
        <v>6</v>
      </c>
      <c r="D57" s="7">
        <v>2.8</v>
      </c>
      <c r="E57" s="2">
        <v>31</v>
      </c>
      <c r="F57" s="2">
        <v>22</v>
      </c>
      <c r="G57" s="7">
        <v>9</v>
      </c>
      <c r="H57" s="2">
        <v>96</v>
      </c>
      <c r="I57" s="2">
        <v>171</v>
      </c>
      <c r="J57" s="2">
        <v>179</v>
      </c>
      <c r="K57" s="7">
        <v>68.8</v>
      </c>
      <c r="L57" s="7">
        <v>6.3</v>
      </c>
      <c r="M57" s="7">
        <v>5.2</v>
      </c>
      <c r="N57" s="7">
        <v>4.8</v>
      </c>
      <c r="O57" s="2">
        <v>265</v>
      </c>
      <c r="P57" s="7">
        <v>149.30000000000001</v>
      </c>
      <c r="Q57" s="6">
        <v>5.03</v>
      </c>
      <c r="R57" s="7">
        <v>111</v>
      </c>
      <c r="S57" s="6">
        <v>1.1299999999999999</v>
      </c>
    </row>
    <row r="58" spans="1:19" x14ac:dyDescent="0.2">
      <c r="A58" s="5">
        <v>16</v>
      </c>
      <c r="B58" s="30" t="s">
        <v>2</v>
      </c>
      <c r="C58" s="2">
        <v>7</v>
      </c>
      <c r="D58" s="7">
        <v>2.8</v>
      </c>
      <c r="E58" s="2">
        <v>21</v>
      </c>
      <c r="F58" s="2">
        <v>22</v>
      </c>
      <c r="G58" s="7">
        <v>9</v>
      </c>
      <c r="H58" s="2">
        <v>113</v>
      </c>
      <c r="I58" s="2">
        <v>113</v>
      </c>
      <c r="J58" s="2">
        <v>188</v>
      </c>
      <c r="K58" s="7">
        <v>86.4</v>
      </c>
      <c r="L58" s="7">
        <v>5.2</v>
      </c>
      <c r="M58" s="7">
        <v>6.1</v>
      </c>
      <c r="N58" s="7">
        <v>4.9000000000000004</v>
      </c>
      <c r="O58" s="2">
        <v>154</v>
      </c>
      <c r="P58" s="7">
        <v>149.6</v>
      </c>
      <c r="Q58" s="6">
        <v>4.59</v>
      </c>
      <c r="R58" s="7">
        <v>110.6</v>
      </c>
      <c r="S58" s="6">
        <v>0.98</v>
      </c>
    </row>
    <row r="59" spans="1:19" x14ac:dyDescent="0.2">
      <c r="A59" s="5">
        <v>16</v>
      </c>
      <c r="B59" s="30" t="s">
        <v>2</v>
      </c>
      <c r="C59" s="2">
        <v>8</v>
      </c>
      <c r="D59" s="7">
        <v>2.7</v>
      </c>
      <c r="E59" s="2">
        <v>30</v>
      </c>
      <c r="F59" s="2">
        <v>23</v>
      </c>
      <c r="G59" s="7">
        <v>8.6</v>
      </c>
      <c r="H59" s="2">
        <v>95</v>
      </c>
      <c r="I59" s="2">
        <v>127</v>
      </c>
      <c r="J59" s="2">
        <v>170</v>
      </c>
      <c r="K59" s="7">
        <v>69.7</v>
      </c>
      <c r="L59" s="7">
        <v>5.8</v>
      </c>
      <c r="M59" s="7">
        <v>4.8</v>
      </c>
      <c r="N59" s="7">
        <v>4.5999999999999996</v>
      </c>
      <c r="O59" s="2">
        <v>291</v>
      </c>
      <c r="P59" s="7">
        <v>147.30000000000001</v>
      </c>
      <c r="Q59" s="6">
        <v>5.28</v>
      </c>
      <c r="R59" s="7">
        <v>111.8</v>
      </c>
      <c r="S59" s="6">
        <v>0.94</v>
      </c>
    </row>
    <row r="60" spans="1:19" x14ac:dyDescent="0.2">
      <c r="A60" s="5">
        <v>16</v>
      </c>
      <c r="B60" s="30" t="s">
        <v>2</v>
      </c>
      <c r="C60" s="2">
        <v>9</v>
      </c>
      <c r="D60" s="7">
        <v>2.8</v>
      </c>
      <c r="E60" s="2">
        <v>31</v>
      </c>
      <c r="F60" s="2">
        <v>26</v>
      </c>
      <c r="G60" s="7">
        <v>9.1</v>
      </c>
      <c r="H60" s="2">
        <v>102</v>
      </c>
      <c r="I60" s="2">
        <v>66</v>
      </c>
      <c r="J60" s="2">
        <v>216</v>
      </c>
      <c r="K60" s="7">
        <v>78.900000000000006</v>
      </c>
      <c r="L60" s="7">
        <v>5.7</v>
      </c>
      <c r="M60" s="7">
        <v>4.9000000000000004</v>
      </c>
      <c r="N60" s="7">
        <v>4.8</v>
      </c>
      <c r="O60" s="2">
        <v>146</v>
      </c>
      <c r="P60" s="7">
        <v>150.1</v>
      </c>
      <c r="Q60" s="6">
        <v>4.76</v>
      </c>
      <c r="R60" s="7">
        <v>112.7</v>
      </c>
      <c r="S60" s="6">
        <v>0.79</v>
      </c>
    </row>
    <row r="61" spans="1:19" x14ac:dyDescent="0.2">
      <c r="A61" s="5">
        <v>16</v>
      </c>
      <c r="B61" s="30" t="s">
        <v>2</v>
      </c>
      <c r="C61" s="2">
        <v>10</v>
      </c>
      <c r="D61" s="7">
        <v>2.9</v>
      </c>
      <c r="E61" s="2">
        <v>26</v>
      </c>
      <c r="F61" s="2">
        <v>24</v>
      </c>
      <c r="G61" s="7">
        <v>9.1</v>
      </c>
      <c r="H61" s="2">
        <v>95</v>
      </c>
      <c r="I61" s="2">
        <v>498</v>
      </c>
      <c r="J61" s="2">
        <v>162</v>
      </c>
      <c r="K61" s="7">
        <v>74.3</v>
      </c>
      <c r="L61" s="7">
        <v>5.0999999999999996</v>
      </c>
      <c r="M61" s="7">
        <v>6.2</v>
      </c>
      <c r="N61" s="7">
        <v>4.9000000000000004</v>
      </c>
      <c r="O61" s="2">
        <v>151</v>
      </c>
      <c r="P61" s="7">
        <v>151.19999999999999</v>
      </c>
      <c r="Q61" s="6">
        <v>4.7</v>
      </c>
      <c r="R61" s="7">
        <v>112.7</v>
      </c>
      <c r="S61" s="6">
        <v>0.84</v>
      </c>
    </row>
    <row r="62" spans="1:19" x14ac:dyDescent="0.2">
      <c r="A62" s="31">
        <v>16</v>
      </c>
      <c r="B62" s="14" t="s">
        <v>2</v>
      </c>
      <c r="C62" s="2">
        <v>11</v>
      </c>
      <c r="D62" s="7">
        <v>3.2</v>
      </c>
      <c r="E62" s="2">
        <v>27</v>
      </c>
      <c r="F62" s="2">
        <v>30</v>
      </c>
      <c r="G62" s="7">
        <v>10.5</v>
      </c>
      <c r="H62" s="2">
        <v>107</v>
      </c>
      <c r="I62" s="2">
        <v>107</v>
      </c>
      <c r="J62" s="2">
        <v>211</v>
      </c>
      <c r="K62" s="7">
        <v>85</v>
      </c>
      <c r="L62" s="7">
        <v>7.4</v>
      </c>
      <c r="M62" s="7">
        <v>6.5</v>
      </c>
      <c r="N62" s="7">
        <v>5.6</v>
      </c>
      <c r="O62" s="2">
        <v>184</v>
      </c>
      <c r="P62" s="7">
        <v>165.7</v>
      </c>
      <c r="Q62" s="6">
        <v>4.2</v>
      </c>
      <c r="R62" s="7">
        <v>126.2</v>
      </c>
      <c r="S62" s="6">
        <v>1.51</v>
      </c>
    </row>
    <row r="63" spans="1:19" x14ac:dyDescent="0.2">
      <c r="A63" s="31">
        <v>16</v>
      </c>
      <c r="B63" s="14" t="s">
        <v>2</v>
      </c>
      <c r="C63" s="2">
        <v>12</v>
      </c>
      <c r="D63" s="7">
        <v>2.9</v>
      </c>
      <c r="E63" s="2">
        <v>34</v>
      </c>
      <c r="F63" s="2">
        <v>26</v>
      </c>
      <c r="G63" s="7">
        <v>9.6</v>
      </c>
      <c r="H63" s="2">
        <v>76</v>
      </c>
      <c r="I63" s="2">
        <v>315</v>
      </c>
      <c r="J63" s="2">
        <v>211</v>
      </c>
      <c r="K63" s="7">
        <v>57.5</v>
      </c>
      <c r="L63" s="7">
        <v>6.4</v>
      </c>
      <c r="M63" s="7">
        <v>4.7</v>
      </c>
      <c r="N63" s="7">
        <v>5</v>
      </c>
      <c r="O63" s="2">
        <v>230</v>
      </c>
      <c r="P63" s="7">
        <v>159.1</v>
      </c>
      <c r="Q63" s="6">
        <v>3.63</v>
      </c>
      <c r="R63" s="7">
        <v>121.8</v>
      </c>
      <c r="S63" s="6">
        <v>1.73</v>
      </c>
    </row>
    <row r="64" spans="1:19" x14ac:dyDescent="0.2">
      <c r="A64" s="31">
        <v>16</v>
      </c>
      <c r="B64" s="14" t="s">
        <v>2</v>
      </c>
      <c r="C64" s="2">
        <v>13</v>
      </c>
      <c r="D64" s="7">
        <v>3.3</v>
      </c>
      <c r="E64" s="2">
        <v>49</v>
      </c>
      <c r="F64" s="2">
        <v>29</v>
      </c>
      <c r="G64" s="7">
        <v>11.4</v>
      </c>
      <c r="H64" s="2">
        <v>114</v>
      </c>
      <c r="I64" s="2">
        <v>172</v>
      </c>
      <c r="J64" s="2">
        <v>205</v>
      </c>
      <c r="K64" s="7">
        <v>91.7</v>
      </c>
      <c r="L64" s="7">
        <v>8.9</v>
      </c>
      <c r="M64" s="7">
        <v>6.4</v>
      </c>
      <c r="N64" s="7">
        <v>5.8</v>
      </c>
      <c r="O64" s="2">
        <v>244</v>
      </c>
      <c r="P64" s="7">
        <v>179.1</v>
      </c>
      <c r="Q64" s="6">
        <v>4.2699999999999996</v>
      </c>
      <c r="R64" s="7">
        <v>136.4</v>
      </c>
      <c r="S64" s="6">
        <v>1.68</v>
      </c>
    </row>
    <row r="65" spans="1:19" x14ac:dyDescent="0.2">
      <c r="A65" s="31">
        <v>16</v>
      </c>
      <c r="B65" s="14" t="s">
        <v>2</v>
      </c>
      <c r="C65" s="2">
        <v>14</v>
      </c>
      <c r="D65" s="7">
        <v>2.8</v>
      </c>
      <c r="E65" s="2">
        <v>83</v>
      </c>
      <c r="F65" s="2">
        <v>32</v>
      </c>
      <c r="G65" s="7">
        <v>9.6</v>
      </c>
      <c r="H65" s="2">
        <v>70</v>
      </c>
      <c r="I65" s="2">
        <v>243</v>
      </c>
      <c r="J65" s="2">
        <v>180</v>
      </c>
      <c r="K65" s="7">
        <v>51.8</v>
      </c>
      <c r="L65" s="7">
        <v>8.6</v>
      </c>
      <c r="M65" s="7">
        <v>4.7</v>
      </c>
      <c r="N65" s="7">
        <v>4.9000000000000004</v>
      </c>
      <c r="O65" s="2">
        <v>217</v>
      </c>
      <c r="P65" s="7">
        <v>158.1</v>
      </c>
      <c r="Q65" s="6">
        <v>4.3</v>
      </c>
      <c r="R65" s="7">
        <v>120.5</v>
      </c>
      <c r="S65" s="6">
        <v>1.38</v>
      </c>
    </row>
    <row r="66" spans="1:19" x14ac:dyDescent="0.2">
      <c r="A66" s="31">
        <v>16</v>
      </c>
      <c r="B66" s="14" t="s">
        <v>2</v>
      </c>
      <c r="C66" s="2">
        <v>15</v>
      </c>
      <c r="D66" s="7">
        <v>3.1</v>
      </c>
      <c r="E66" s="2">
        <v>29</v>
      </c>
      <c r="F66" s="2">
        <v>25</v>
      </c>
      <c r="G66" s="7">
        <v>9.9</v>
      </c>
      <c r="H66" s="2">
        <v>93</v>
      </c>
      <c r="I66" s="2">
        <v>111</v>
      </c>
      <c r="J66" s="2">
        <v>247</v>
      </c>
      <c r="K66" s="7">
        <v>78</v>
      </c>
      <c r="L66" s="7">
        <v>7.7</v>
      </c>
      <c r="M66" s="7">
        <v>5.8</v>
      </c>
      <c r="N66" s="7">
        <v>5.4</v>
      </c>
      <c r="O66" s="2">
        <v>201</v>
      </c>
      <c r="P66" s="7">
        <v>158.80000000000001</v>
      </c>
      <c r="Q66" s="6">
        <v>4.47</v>
      </c>
      <c r="R66" s="7">
        <v>121.9</v>
      </c>
      <c r="S66" s="6">
        <v>1.32</v>
      </c>
    </row>
    <row r="67" spans="1:19" x14ac:dyDescent="0.2">
      <c r="A67" s="31">
        <v>16</v>
      </c>
      <c r="B67" s="14" t="s">
        <v>2</v>
      </c>
      <c r="C67" s="2">
        <v>16</v>
      </c>
      <c r="D67" s="7">
        <v>2.8</v>
      </c>
      <c r="E67" s="2">
        <v>28</v>
      </c>
      <c r="F67" s="2">
        <v>25</v>
      </c>
      <c r="G67" s="7">
        <v>9.6999999999999993</v>
      </c>
      <c r="H67" s="2">
        <v>77</v>
      </c>
      <c r="I67" s="2">
        <v>763</v>
      </c>
      <c r="J67" s="2">
        <v>206</v>
      </c>
      <c r="K67" s="7">
        <v>61.1</v>
      </c>
      <c r="L67" s="7">
        <v>9.9</v>
      </c>
      <c r="M67" s="7">
        <v>4.3</v>
      </c>
      <c r="N67" s="7">
        <v>5</v>
      </c>
      <c r="O67" s="2">
        <v>171</v>
      </c>
      <c r="P67" s="7">
        <v>156.4</v>
      </c>
      <c r="Q67" s="6">
        <v>3.89</v>
      </c>
      <c r="R67" s="7">
        <v>118.8</v>
      </c>
      <c r="S67" s="6">
        <v>1.31</v>
      </c>
    </row>
    <row r="68" spans="1:19" x14ac:dyDescent="0.2">
      <c r="A68" s="31">
        <v>16</v>
      </c>
      <c r="B68" s="14" t="s">
        <v>2</v>
      </c>
      <c r="C68" s="2">
        <v>17</v>
      </c>
      <c r="D68" s="7">
        <v>3.1</v>
      </c>
      <c r="E68" s="2">
        <v>92</v>
      </c>
      <c r="F68" s="2">
        <v>30</v>
      </c>
      <c r="G68" s="7">
        <v>10.199999999999999</v>
      </c>
      <c r="H68" s="2">
        <v>78</v>
      </c>
      <c r="I68" s="2">
        <v>101</v>
      </c>
      <c r="J68" s="2">
        <v>236</v>
      </c>
      <c r="K68" s="7">
        <v>64.3</v>
      </c>
      <c r="L68" s="7">
        <v>7.7</v>
      </c>
      <c r="M68" s="7">
        <v>5.9</v>
      </c>
      <c r="N68" s="7">
        <v>5.4</v>
      </c>
      <c r="O68" s="2">
        <v>169</v>
      </c>
      <c r="P68" s="7">
        <v>161.9</v>
      </c>
      <c r="Q68" s="6">
        <v>4.3600000000000003</v>
      </c>
      <c r="R68" s="7">
        <v>122.6</v>
      </c>
      <c r="S68" s="6">
        <v>1.3</v>
      </c>
    </row>
    <row r="69" spans="1:19" x14ac:dyDescent="0.2">
      <c r="A69" s="31">
        <v>16</v>
      </c>
      <c r="B69" s="14" t="s">
        <v>2</v>
      </c>
      <c r="C69" s="2">
        <v>18</v>
      </c>
      <c r="D69" s="7">
        <v>3</v>
      </c>
      <c r="E69" s="2">
        <v>23</v>
      </c>
      <c r="F69" s="2">
        <v>29</v>
      </c>
      <c r="G69" s="7">
        <v>9.6</v>
      </c>
      <c r="H69" s="2">
        <v>92</v>
      </c>
      <c r="I69" s="2">
        <v>89</v>
      </c>
      <c r="J69" s="2">
        <v>165</v>
      </c>
      <c r="K69" s="7">
        <v>75.7</v>
      </c>
      <c r="L69" s="7">
        <v>7.1</v>
      </c>
      <c r="M69" s="7">
        <v>4.5</v>
      </c>
      <c r="N69" s="7">
        <v>5.2</v>
      </c>
      <c r="O69" s="2">
        <v>137</v>
      </c>
      <c r="P69" s="7">
        <v>162</v>
      </c>
      <c r="Q69" s="6">
        <v>4.3</v>
      </c>
      <c r="R69" s="7">
        <v>125.1</v>
      </c>
      <c r="S69" s="6">
        <v>0.98</v>
      </c>
    </row>
    <row r="70" spans="1:19" x14ac:dyDescent="0.2">
      <c r="A70" s="31">
        <v>16</v>
      </c>
      <c r="B70" s="14" t="s">
        <v>2</v>
      </c>
      <c r="C70" s="2">
        <v>19</v>
      </c>
      <c r="D70" s="7">
        <v>2.9</v>
      </c>
      <c r="E70" s="2">
        <v>28</v>
      </c>
      <c r="F70" s="2">
        <v>27</v>
      </c>
      <c r="G70" s="7">
        <v>9.1</v>
      </c>
      <c r="H70" s="2">
        <v>85</v>
      </c>
      <c r="I70" s="2">
        <v>810</v>
      </c>
      <c r="J70" s="2">
        <v>198</v>
      </c>
      <c r="K70" s="7">
        <v>70</v>
      </c>
      <c r="L70" s="7">
        <v>8.1999999999999993</v>
      </c>
      <c r="M70" s="7">
        <v>4.2</v>
      </c>
      <c r="N70" s="7">
        <v>4.8</v>
      </c>
      <c r="O70" s="2">
        <v>93</v>
      </c>
      <c r="P70" s="7">
        <v>150.5</v>
      </c>
      <c r="Q70" s="6">
        <v>4.37</v>
      </c>
      <c r="R70" s="7">
        <v>114.4</v>
      </c>
      <c r="S70" s="6">
        <v>1</v>
      </c>
    </row>
    <row r="71" spans="1:19" x14ac:dyDescent="0.2">
      <c r="A71" s="31">
        <v>16</v>
      </c>
      <c r="B71" s="14" t="s">
        <v>2</v>
      </c>
      <c r="C71" s="2">
        <v>20</v>
      </c>
      <c r="D71" s="7">
        <v>2.9</v>
      </c>
      <c r="E71" s="2">
        <v>31</v>
      </c>
      <c r="F71" s="2">
        <v>26</v>
      </c>
      <c r="G71" s="7">
        <v>9.1</v>
      </c>
      <c r="H71" s="2">
        <v>86</v>
      </c>
      <c r="I71" s="2">
        <v>59</v>
      </c>
      <c r="J71" s="2">
        <v>164</v>
      </c>
      <c r="K71" s="7">
        <v>69.5</v>
      </c>
      <c r="L71" s="7">
        <v>7.4</v>
      </c>
      <c r="M71" s="7">
        <v>4.7</v>
      </c>
      <c r="N71" s="7">
        <v>5.0999999999999996</v>
      </c>
      <c r="O71" s="2">
        <v>153</v>
      </c>
      <c r="P71" s="7">
        <v>155.1</v>
      </c>
      <c r="Q71" s="6">
        <v>4.22</v>
      </c>
      <c r="R71" s="7">
        <v>121.3</v>
      </c>
      <c r="S71" s="6">
        <v>0.92</v>
      </c>
    </row>
    <row r="72" spans="1:19" x14ac:dyDescent="0.2">
      <c r="A72" s="31">
        <v>16</v>
      </c>
      <c r="B72" s="14" t="s">
        <v>2</v>
      </c>
      <c r="C72" s="2">
        <v>21</v>
      </c>
      <c r="D72" s="7">
        <v>2.8</v>
      </c>
      <c r="E72" s="2"/>
      <c r="F72" s="2">
        <v>27</v>
      </c>
      <c r="G72" s="7">
        <v>9</v>
      </c>
      <c r="H72" s="2">
        <v>90</v>
      </c>
      <c r="I72" s="2"/>
      <c r="J72" s="2">
        <v>180</v>
      </c>
      <c r="K72" s="7"/>
      <c r="L72" s="7">
        <v>7.7</v>
      </c>
      <c r="M72" s="7">
        <v>4.4000000000000004</v>
      </c>
      <c r="N72" s="7">
        <v>4.9000000000000004</v>
      </c>
      <c r="O72" s="2"/>
      <c r="P72" s="7">
        <v>151.19999999999999</v>
      </c>
      <c r="Q72" s="6">
        <v>4.42</v>
      </c>
      <c r="R72" s="7">
        <v>115</v>
      </c>
      <c r="S72" s="6"/>
    </row>
    <row r="73" spans="1:19" x14ac:dyDescent="0.2">
      <c r="A73" s="31">
        <v>16</v>
      </c>
      <c r="B73" s="14" t="s">
        <v>2</v>
      </c>
      <c r="C73" s="2">
        <v>22</v>
      </c>
      <c r="D73" s="7">
        <v>2.8</v>
      </c>
      <c r="E73" s="2">
        <v>26</v>
      </c>
      <c r="F73" s="2">
        <v>21</v>
      </c>
      <c r="G73" s="7">
        <v>9.5</v>
      </c>
      <c r="H73" s="2">
        <v>91</v>
      </c>
      <c r="I73" s="2">
        <v>120</v>
      </c>
      <c r="J73" s="2">
        <v>205</v>
      </c>
      <c r="K73" s="7">
        <v>74.2</v>
      </c>
      <c r="L73" s="7">
        <v>7.4</v>
      </c>
      <c r="M73" s="7">
        <v>4.7</v>
      </c>
      <c r="N73" s="7">
        <v>4.8</v>
      </c>
      <c r="O73" s="2">
        <v>170</v>
      </c>
      <c r="P73" s="7">
        <v>151.9</v>
      </c>
      <c r="Q73" s="6">
        <v>4.21</v>
      </c>
      <c r="R73" s="7">
        <v>115.5</v>
      </c>
      <c r="S73" s="6">
        <v>1.21</v>
      </c>
    </row>
    <row r="74" spans="1:19" x14ac:dyDescent="0.2">
      <c r="A74" s="31">
        <v>16</v>
      </c>
      <c r="B74" s="14" t="s">
        <v>2</v>
      </c>
      <c r="C74" s="2">
        <v>23</v>
      </c>
      <c r="D74" s="7">
        <v>3</v>
      </c>
      <c r="E74" s="2">
        <v>31</v>
      </c>
      <c r="F74" s="2">
        <v>19</v>
      </c>
      <c r="G74" s="7">
        <v>9.6</v>
      </c>
      <c r="H74" s="2">
        <v>101</v>
      </c>
      <c r="I74" s="2">
        <v>99</v>
      </c>
      <c r="J74" s="2">
        <v>165</v>
      </c>
      <c r="K74" s="7">
        <v>80.099999999999994</v>
      </c>
      <c r="L74" s="7">
        <v>6.6</v>
      </c>
      <c r="M74" s="7">
        <v>7</v>
      </c>
      <c r="N74" s="7">
        <v>5.0999999999999996</v>
      </c>
      <c r="O74" s="2">
        <v>172</v>
      </c>
      <c r="P74" s="7">
        <v>151</v>
      </c>
      <c r="Q74" s="6">
        <v>4.5599999999999996</v>
      </c>
      <c r="R74" s="7">
        <v>113.1</v>
      </c>
      <c r="S74" s="6">
        <v>1.29</v>
      </c>
    </row>
    <row r="75" spans="1:19" x14ac:dyDescent="0.2">
      <c r="A75" s="31">
        <v>16</v>
      </c>
      <c r="B75" s="14" t="s">
        <v>2</v>
      </c>
      <c r="C75" s="2">
        <v>24</v>
      </c>
      <c r="D75" s="7">
        <v>2.9</v>
      </c>
      <c r="E75" s="2">
        <v>31</v>
      </c>
      <c r="F75" s="2">
        <v>26</v>
      </c>
      <c r="G75" s="7">
        <v>9.3000000000000007</v>
      </c>
      <c r="H75" s="2">
        <v>79</v>
      </c>
      <c r="I75" s="2">
        <v>122</v>
      </c>
      <c r="J75" s="2">
        <v>218</v>
      </c>
      <c r="K75" s="7">
        <v>63.3</v>
      </c>
      <c r="L75" s="7">
        <v>8.9</v>
      </c>
      <c r="M75" s="7">
        <v>4</v>
      </c>
      <c r="N75" s="7">
        <v>4.8</v>
      </c>
      <c r="O75" s="2">
        <v>184</v>
      </c>
      <c r="P75" s="7">
        <v>152</v>
      </c>
      <c r="Q75" s="6">
        <v>3.93</v>
      </c>
      <c r="R75" s="7">
        <v>116.6</v>
      </c>
      <c r="S75" s="6">
        <v>1.18</v>
      </c>
    </row>
    <row r="76" spans="1:19" x14ac:dyDescent="0.2">
      <c r="A76" s="31">
        <v>16</v>
      </c>
      <c r="B76" s="14" t="s">
        <v>2</v>
      </c>
      <c r="C76" s="2">
        <v>25</v>
      </c>
      <c r="D76" s="7">
        <v>2.7</v>
      </c>
      <c r="E76" s="2">
        <v>24</v>
      </c>
      <c r="F76" s="2">
        <v>28</v>
      </c>
      <c r="G76" s="7">
        <v>9.1</v>
      </c>
      <c r="H76" s="2">
        <v>64</v>
      </c>
      <c r="I76" s="2">
        <v>30</v>
      </c>
      <c r="J76" s="2">
        <v>206</v>
      </c>
      <c r="K76" s="7">
        <v>51.2</v>
      </c>
      <c r="L76" s="7">
        <v>6</v>
      </c>
      <c r="M76" s="7">
        <v>5.3</v>
      </c>
      <c r="N76" s="7">
        <v>4.5999999999999996</v>
      </c>
      <c r="O76" s="2">
        <v>160</v>
      </c>
      <c r="P76" s="7">
        <v>154.9</v>
      </c>
      <c r="Q76" s="6">
        <v>3.88</v>
      </c>
      <c r="R76" s="7">
        <v>118.1</v>
      </c>
      <c r="S76" s="6">
        <v>0.94</v>
      </c>
    </row>
    <row r="77" spans="1:19" x14ac:dyDescent="0.2">
      <c r="A77" s="31">
        <v>16</v>
      </c>
      <c r="B77" s="14" t="s">
        <v>2</v>
      </c>
      <c r="C77" s="2">
        <v>26</v>
      </c>
      <c r="D77" s="7">
        <v>2.9</v>
      </c>
      <c r="E77" s="2">
        <v>23</v>
      </c>
      <c r="F77" s="2">
        <v>22</v>
      </c>
      <c r="G77" s="7">
        <v>9.5</v>
      </c>
      <c r="H77" s="2">
        <v>82</v>
      </c>
      <c r="I77" s="2">
        <v>51</v>
      </c>
      <c r="J77" s="2">
        <v>205</v>
      </c>
      <c r="K77" s="7">
        <v>66.8</v>
      </c>
      <c r="L77" s="7">
        <v>6.6</v>
      </c>
      <c r="M77" s="7">
        <v>5.0999999999999996</v>
      </c>
      <c r="N77" s="7">
        <v>4.9000000000000004</v>
      </c>
      <c r="O77" s="2">
        <v>158</v>
      </c>
      <c r="P77" s="7">
        <v>152.1</v>
      </c>
      <c r="Q77" s="6">
        <v>4.51</v>
      </c>
      <c r="R77" s="7">
        <v>114.8</v>
      </c>
      <c r="S77" s="6">
        <v>1.08</v>
      </c>
    </row>
    <row r="78" spans="1:19" x14ac:dyDescent="0.2">
      <c r="A78" s="31">
        <v>16</v>
      </c>
      <c r="B78" s="14" t="s">
        <v>2</v>
      </c>
      <c r="C78" s="2">
        <v>27</v>
      </c>
      <c r="D78" s="7">
        <v>2.9</v>
      </c>
      <c r="E78" s="2">
        <v>33</v>
      </c>
      <c r="F78" s="2">
        <v>27</v>
      </c>
      <c r="G78" s="7">
        <v>9.3000000000000007</v>
      </c>
      <c r="H78" s="2">
        <v>82</v>
      </c>
      <c r="I78" s="2">
        <v>216</v>
      </c>
      <c r="J78" s="2">
        <v>195</v>
      </c>
      <c r="K78" s="7">
        <v>65.7</v>
      </c>
      <c r="L78" s="7">
        <v>8.6</v>
      </c>
      <c r="M78" s="7">
        <v>4.3</v>
      </c>
      <c r="N78" s="7">
        <v>5</v>
      </c>
      <c r="O78" s="2">
        <v>162</v>
      </c>
      <c r="P78" s="7">
        <v>151.80000000000001</v>
      </c>
      <c r="Q78" s="6">
        <v>4.4000000000000004</v>
      </c>
      <c r="R78" s="7">
        <v>116.3</v>
      </c>
      <c r="S78" s="6">
        <v>0.98</v>
      </c>
    </row>
    <row r="79" spans="1:19" x14ac:dyDescent="0.2">
      <c r="A79" s="31">
        <v>16</v>
      </c>
      <c r="B79" s="14" t="s">
        <v>2</v>
      </c>
      <c r="C79" s="2">
        <v>28</v>
      </c>
      <c r="D79" s="7">
        <v>3.1</v>
      </c>
      <c r="E79" s="2">
        <v>26</v>
      </c>
      <c r="F79" s="2">
        <v>25</v>
      </c>
      <c r="G79" s="7">
        <v>9.3000000000000007</v>
      </c>
      <c r="H79" s="2">
        <v>77</v>
      </c>
      <c r="I79" s="2">
        <v>128</v>
      </c>
      <c r="J79" s="2">
        <v>194</v>
      </c>
      <c r="K79" s="7">
        <v>60.1</v>
      </c>
      <c r="L79" s="7">
        <v>8.3000000000000007</v>
      </c>
      <c r="M79" s="7">
        <v>4.5999999999999996</v>
      </c>
      <c r="N79" s="7">
        <v>5.0999999999999996</v>
      </c>
      <c r="O79" s="2">
        <v>152</v>
      </c>
      <c r="P79" s="7">
        <v>152.6</v>
      </c>
      <c r="Q79" s="6">
        <v>4.66</v>
      </c>
      <c r="R79" s="7">
        <v>116.7</v>
      </c>
      <c r="S79" s="6">
        <v>0.88</v>
      </c>
    </row>
    <row r="80" spans="1:19" x14ac:dyDescent="0.2">
      <c r="A80" s="31">
        <v>16</v>
      </c>
      <c r="B80" s="14" t="s">
        <v>2</v>
      </c>
      <c r="C80" s="2">
        <v>29</v>
      </c>
      <c r="D80" s="7">
        <v>2.9</v>
      </c>
      <c r="E80" s="2">
        <v>24</v>
      </c>
      <c r="F80" s="2">
        <v>28</v>
      </c>
      <c r="G80" s="7">
        <v>9.1999999999999993</v>
      </c>
      <c r="H80" s="2">
        <v>91</v>
      </c>
      <c r="I80" s="2">
        <v>53</v>
      </c>
      <c r="J80" s="2">
        <v>249</v>
      </c>
      <c r="K80" s="7">
        <v>73</v>
      </c>
      <c r="L80" s="7">
        <v>8.4</v>
      </c>
      <c r="M80" s="7">
        <v>5.7</v>
      </c>
      <c r="N80" s="7">
        <v>4.9000000000000004</v>
      </c>
      <c r="O80" s="2">
        <v>169</v>
      </c>
      <c r="P80" s="7">
        <v>150.4</v>
      </c>
      <c r="Q80" s="6">
        <v>4.3099999999999996</v>
      </c>
      <c r="R80" s="7">
        <v>116.4</v>
      </c>
      <c r="S80" s="6">
        <v>1.1599999999999999</v>
      </c>
    </row>
    <row r="81" spans="1:19" x14ac:dyDescent="0.2">
      <c r="A81" s="31">
        <v>16</v>
      </c>
      <c r="B81" s="14" t="s">
        <v>2</v>
      </c>
      <c r="C81" s="2">
        <v>30</v>
      </c>
      <c r="D81" s="7">
        <v>2.9</v>
      </c>
      <c r="E81" s="2">
        <v>24</v>
      </c>
      <c r="F81" s="2">
        <v>21</v>
      </c>
      <c r="G81" s="7">
        <v>9</v>
      </c>
      <c r="H81" s="2">
        <v>89</v>
      </c>
      <c r="I81" s="2">
        <v>106</v>
      </c>
      <c r="J81" s="2">
        <v>238</v>
      </c>
      <c r="K81" s="7">
        <v>72.7</v>
      </c>
      <c r="L81" s="7">
        <v>6.8</v>
      </c>
      <c r="M81" s="7">
        <v>4.7</v>
      </c>
      <c r="N81" s="7">
        <v>4.8</v>
      </c>
      <c r="O81" s="2">
        <v>202</v>
      </c>
      <c r="P81" s="7">
        <v>149.19999999999999</v>
      </c>
      <c r="Q81" s="6">
        <v>4.6399999999999997</v>
      </c>
      <c r="R81" s="7">
        <v>117.4</v>
      </c>
      <c r="S81" s="6">
        <v>1.29</v>
      </c>
    </row>
    <row r="82" spans="1:19" x14ac:dyDescent="0.2">
      <c r="A82" s="5">
        <v>16</v>
      </c>
      <c r="B82" s="30" t="s">
        <v>3</v>
      </c>
      <c r="C82" s="2">
        <v>1</v>
      </c>
      <c r="D82" s="7">
        <v>2.5</v>
      </c>
      <c r="E82" s="2">
        <v>28</v>
      </c>
      <c r="F82" s="2">
        <v>23</v>
      </c>
      <c r="G82" s="7">
        <v>8.6999999999999993</v>
      </c>
      <c r="H82" s="2">
        <v>125</v>
      </c>
      <c r="I82" s="2">
        <v>842</v>
      </c>
      <c r="J82" s="2">
        <v>184</v>
      </c>
      <c r="K82" s="7">
        <v>98.9</v>
      </c>
      <c r="L82" s="7">
        <v>6.1</v>
      </c>
      <c r="M82" s="7">
        <v>4.4000000000000004</v>
      </c>
      <c r="N82" s="7">
        <v>4.7</v>
      </c>
      <c r="O82" s="2">
        <v>180</v>
      </c>
      <c r="P82" s="7">
        <v>151.9</v>
      </c>
      <c r="Q82" s="6">
        <v>5.18</v>
      </c>
      <c r="R82" s="7">
        <v>111.6</v>
      </c>
      <c r="S82" s="6">
        <v>0.87</v>
      </c>
    </row>
    <row r="83" spans="1:19" x14ac:dyDescent="0.2">
      <c r="A83" s="5">
        <v>16</v>
      </c>
      <c r="B83" s="30" t="s">
        <v>3</v>
      </c>
      <c r="C83" s="2">
        <v>2</v>
      </c>
      <c r="D83" s="7">
        <v>2.5</v>
      </c>
      <c r="E83" s="2">
        <v>28</v>
      </c>
      <c r="F83" s="2">
        <v>19</v>
      </c>
      <c r="G83" s="7">
        <v>9</v>
      </c>
      <c r="H83" s="2">
        <v>133</v>
      </c>
      <c r="I83" s="2">
        <v>112</v>
      </c>
      <c r="J83" s="2">
        <v>228</v>
      </c>
      <c r="K83" s="7">
        <v>100.9</v>
      </c>
      <c r="L83" s="7">
        <v>5.9</v>
      </c>
      <c r="M83" s="7">
        <v>4.8</v>
      </c>
      <c r="N83" s="7">
        <v>4.7</v>
      </c>
      <c r="O83" s="2">
        <v>213</v>
      </c>
      <c r="P83" s="7">
        <v>149</v>
      </c>
      <c r="Q83" s="6">
        <v>5.42</v>
      </c>
      <c r="R83" s="7">
        <v>109.8</v>
      </c>
      <c r="S83" s="6">
        <v>0.91</v>
      </c>
    </row>
    <row r="84" spans="1:19" x14ac:dyDescent="0.2">
      <c r="A84" s="5">
        <v>16</v>
      </c>
      <c r="B84" s="30" t="s">
        <v>3</v>
      </c>
      <c r="C84" s="2">
        <v>3</v>
      </c>
      <c r="D84" s="7">
        <v>2.5</v>
      </c>
      <c r="E84" s="2">
        <v>29</v>
      </c>
      <c r="F84" s="2">
        <v>19</v>
      </c>
      <c r="G84" s="7">
        <v>9.3000000000000007</v>
      </c>
      <c r="H84" s="2">
        <v>140</v>
      </c>
      <c r="I84" s="2">
        <v>426</v>
      </c>
      <c r="J84" s="2">
        <v>198</v>
      </c>
      <c r="K84" s="7">
        <v>109.3</v>
      </c>
      <c r="L84" s="7">
        <v>6.2</v>
      </c>
      <c r="M84" s="7">
        <v>6.7</v>
      </c>
      <c r="N84" s="7">
        <v>4.7</v>
      </c>
      <c r="O84" s="2">
        <v>184</v>
      </c>
      <c r="P84" s="7">
        <v>150.5</v>
      </c>
      <c r="Q84" s="6">
        <v>5.07</v>
      </c>
      <c r="R84" s="7">
        <v>111.1</v>
      </c>
      <c r="S84" s="6">
        <v>0.86</v>
      </c>
    </row>
    <row r="85" spans="1:19" x14ac:dyDescent="0.2">
      <c r="A85" s="5">
        <v>16</v>
      </c>
      <c r="B85" s="30" t="s">
        <v>3</v>
      </c>
      <c r="C85" s="2">
        <v>4</v>
      </c>
      <c r="D85" s="7">
        <v>2.5</v>
      </c>
      <c r="E85" s="2">
        <v>34</v>
      </c>
      <c r="F85" s="2">
        <v>25</v>
      </c>
      <c r="G85" s="7">
        <v>9.1999999999999993</v>
      </c>
      <c r="H85" s="2">
        <v>129</v>
      </c>
      <c r="I85" s="2">
        <v>132</v>
      </c>
      <c r="J85" s="2">
        <v>183</v>
      </c>
      <c r="K85" s="7">
        <v>97.4</v>
      </c>
      <c r="L85" s="7">
        <v>6.4</v>
      </c>
      <c r="M85" s="7">
        <v>4.4000000000000004</v>
      </c>
      <c r="N85" s="7">
        <v>4.8</v>
      </c>
      <c r="O85" s="2">
        <v>213</v>
      </c>
      <c r="P85" s="7">
        <v>151.30000000000001</v>
      </c>
      <c r="Q85" s="6">
        <v>5.46</v>
      </c>
      <c r="R85" s="7">
        <v>108.8</v>
      </c>
      <c r="S85" s="6">
        <v>0.81</v>
      </c>
    </row>
    <row r="86" spans="1:19" x14ac:dyDescent="0.2">
      <c r="A86" s="5">
        <v>16</v>
      </c>
      <c r="B86" s="30" t="s">
        <v>3</v>
      </c>
      <c r="C86" s="2">
        <v>5</v>
      </c>
      <c r="D86" s="7">
        <v>2.5</v>
      </c>
      <c r="E86" s="2">
        <v>34</v>
      </c>
      <c r="F86" s="2">
        <v>27</v>
      </c>
      <c r="G86" s="7">
        <v>9.3000000000000007</v>
      </c>
      <c r="H86" s="2">
        <v>138</v>
      </c>
      <c r="I86" s="2">
        <v>1021</v>
      </c>
      <c r="J86" s="2">
        <v>180</v>
      </c>
      <c r="K86" s="7">
        <v>107.3</v>
      </c>
      <c r="L86" s="7">
        <v>8.8000000000000007</v>
      </c>
      <c r="M86" s="7">
        <v>4.3</v>
      </c>
      <c r="N86" s="7">
        <v>4.7</v>
      </c>
      <c r="O86" s="2">
        <v>174</v>
      </c>
      <c r="P86" s="7">
        <v>153.69999999999999</v>
      </c>
      <c r="Q86" s="6">
        <v>4.43</v>
      </c>
      <c r="R86" s="7">
        <v>113.4</v>
      </c>
      <c r="S86" s="6">
        <v>0.71</v>
      </c>
    </row>
    <row r="87" spans="1:19" x14ac:dyDescent="0.2">
      <c r="A87" s="5">
        <v>16</v>
      </c>
      <c r="B87" s="30" t="s">
        <v>3</v>
      </c>
      <c r="C87" s="2">
        <v>6</v>
      </c>
      <c r="D87" s="7">
        <v>2.6</v>
      </c>
      <c r="E87" s="2">
        <v>32</v>
      </c>
      <c r="F87" s="2">
        <v>29</v>
      </c>
      <c r="G87" s="7">
        <v>9.1999999999999993</v>
      </c>
      <c r="H87" s="2">
        <v>126</v>
      </c>
      <c r="I87" s="2">
        <v>539</v>
      </c>
      <c r="J87" s="2">
        <v>198</v>
      </c>
      <c r="K87" s="7">
        <v>97.7</v>
      </c>
      <c r="L87" s="7">
        <v>5.8</v>
      </c>
      <c r="M87" s="7">
        <v>5.0999999999999996</v>
      </c>
      <c r="N87" s="7">
        <v>4.7</v>
      </c>
      <c r="O87" s="2">
        <v>159</v>
      </c>
      <c r="P87" s="7">
        <v>151.69999999999999</v>
      </c>
      <c r="Q87" s="6">
        <v>5.56</v>
      </c>
      <c r="R87" s="7">
        <v>111.4</v>
      </c>
      <c r="S87" s="6">
        <v>0.88</v>
      </c>
    </row>
    <row r="88" spans="1:19" x14ac:dyDescent="0.2">
      <c r="A88" s="5">
        <v>16</v>
      </c>
      <c r="B88" s="30" t="s">
        <v>3</v>
      </c>
      <c r="C88" s="2">
        <v>7</v>
      </c>
      <c r="D88" s="7">
        <v>2.6</v>
      </c>
      <c r="E88" s="2"/>
      <c r="F88" s="2">
        <v>24</v>
      </c>
      <c r="G88" s="7">
        <v>9.1</v>
      </c>
      <c r="H88" s="2">
        <v>139</v>
      </c>
      <c r="I88" s="2"/>
      <c r="J88" s="2">
        <v>209</v>
      </c>
      <c r="K88" s="7"/>
      <c r="L88" s="7">
        <v>5.2</v>
      </c>
      <c r="M88" s="7">
        <v>6.2</v>
      </c>
      <c r="N88" s="7">
        <v>5</v>
      </c>
      <c r="O88" s="2"/>
      <c r="P88" s="7"/>
      <c r="Q88" s="6"/>
      <c r="R88" s="7"/>
      <c r="S88" s="6"/>
    </row>
    <row r="89" spans="1:19" x14ac:dyDescent="0.2">
      <c r="A89" s="5">
        <v>16</v>
      </c>
      <c r="B89" s="30" t="s">
        <v>3</v>
      </c>
      <c r="C89" s="2">
        <v>8</v>
      </c>
      <c r="D89" s="7">
        <v>2.7</v>
      </c>
      <c r="E89" s="2">
        <v>30</v>
      </c>
      <c r="F89" s="2">
        <v>28</v>
      </c>
      <c r="G89" s="7">
        <v>9</v>
      </c>
      <c r="H89" s="2">
        <v>123</v>
      </c>
      <c r="I89" s="2">
        <v>351</v>
      </c>
      <c r="J89" s="2">
        <v>213</v>
      </c>
      <c r="K89" s="7">
        <v>93.6</v>
      </c>
      <c r="L89" s="7">
        <v>6</v>
      </c>
      <c r="M89" s="7">
        <v>5.6</v>
      </c>
      <c r="N89" s="7">
        <v>5.0999999999999996</v>
      </c>
      <c r="O89" s="2">
        <v>198</v>
      </c>
      <c r="P89" s="7">
        <v>151.6</v>
      </c>
      <c r="Q89" s="6">
        <v>5.79</v>
      </c>
      <c r="R89" s="7">
        <v>112.8</v>
      </c>
      <c r="S89" s="6">
        <v>0.81</v>
      </c>
    </row>
    <row r="90" spans="1:19" x14ac:dyDescent="0.2">
      <c r="A90" s="5">
        <v>16</v>
      </c>
      <c r="B90" s="30" t="s">
        <v>3</v>
      </c>
      <c r="C90" s="2">
        <v>9</v>
      </c>
      <c r="D90" s="7">
        <v>2.5</v>
      </c>
      <c r="E90" s="2">
        <v>34</v>
      </c>
      <c r="F90" s="2">
        <v>22</v>
      </c>
      <c r="G90" s="7">
        <v>8.9</v>
      </c>
      <c r="H90" s="2">
        <v>114</v>
      </c>
      <c r="I90" s="2">
        <v>609</v>
      </c>
      <c r="J90" s="2">
        <v>218</v>
      </c>
      <c r="K90" s="7">
        <v>88.6</v>
      </c>
      <c r="L90" s="7">
        <v>5.0999999999999996</v>
      </c>
      <c r="M90" s="7">
        <v>4.7</v>
      </c>
      <c r="N90" s="7">
        <v>4.5</v>
      </c>
      <c r="O90" s="2">
        <v>156</v>
      </c>
      <c r="P90" s="7">
        <v>150.1</v>
      </c>
      <c r="Q90" s="6">
        <v>4.7</v>
      </c>
      <c r="R90" s="7">
        <v>112.7</v>
      </c>
      <c r="S90" s="6">
        <v>0.78</v>
      </c>
    </row>
    <row r="91" spans="1:19" x14ac:dyDescent="0.2">
      <c r="A91" s="5">
        <v>16</v>
      </c>
      <c r="B91" s="30" t="s">
        <v>3</v>
      </c>
      <c r="C91" s="2">
        <v>10</v>
      </c>
      <c r="D91" s="7">
        <v>2.6</v>
      </c>
      <c r="E91" s="2">
        <v>29</v>
      </c>
      <c r="F91" s="2">
        <v>25</v>
      </c>
      <c r="G91" s="7">
        <v>9</v>
      </c>
      <c r="H91" s="2">
        <v>139</v>
      </c>
      <c r="I91" s="2">
        <v>183</v>
      </c>
      <c r="J91" s="2">
        <v>165</v>
      </c>
      <c r="K91" s="7">
        <v>111.4</v>
      </c>
      <c r="L91" s="7">
        <v>4.9000000000000004</v>
      </c>
      <c r="M91" s="7">
        <v>5.9</v>
      </c>
      <c r="N91" s="7">
        <v>4.8</v>
      </c>
      <c r="O91" s="2">
        <v>193</v>
      </c>
      <c r="P91" s="7">
        <v>150.69999999999999</v>
      </c>
      <c r="Q91" s="6">
        <v>5.37</v>
      </c>
      <c r="R91" s="7">
        <v>112.4</v>
      </c>
      <c r="S91" s="6">
        <v>1.01</v>
      </c>
    </row>
    <row r="92" spans="1:19" x14ac:dyDescent="0.2">
      <c r="A92" s="31">
        <v>16</v>
      </c>
      <c r="B92" s="14" t="s">
        <v>3</v>
      </c>
      <c r="C92" s="2">
        <v>11</v>
      </c>
      <c r="D92" s="7">
        <v>3</v>
      </c>
      <c r="E92" s="2">
        <v>63</v>
      </c>
      <c r="F92" s="2">
        <v>31</v>
      </c>
      <c r="G92" s="7">
        <v>10.3</v>
      </c>
      <c r="H92" s="2">
        <v>146</v>
      </c>
      <c r="I92" s="2">
        <v>181</v>
      </c>
      <c r="J92" s="2">
        <v>213</v>
      </c>
      <c r="K92" s="7">
        <v>121.5</v>
      </c>
      <c r="L92" s="7">
        <v>10.4</v>
      </c>
      <c r="M92" s="7">
        <v>3.6</v>
      </c>
      <c r="N92" s="7">
        <v>5.8</v>
      </c>
      <c r="O92" s="2">
        <v>307</v>
      </c>
      <c r="P92" s="7">
        <v>165.6</v>
      </c>
      <c r="Q92" s="6">
        <v>4.9000000000000004</v>
      </c>
      <c r="R92" s="7">
        <v>123.9</v>
      </c>
      <c r="S92" s="6">
        <v>1.21</v>
      </c>
    </row>
    <row r="93" spans="1:19" x14ac:dyDescent="0.2">
      <c r="A93" s="31">
        <v>16</v>
      </c>
      <c r="B93" s="14" t="s">
        <v>3</v>
      </c>
      <c r="C93" s="2">
        <v>12</v>
      </c>
      <c r="D93" s="7">
        <v>3</v>
      </c>
      <c r="E93" s="2">
        <v>43</v>
      </c>
      <c r="F93" s="2">
        <v>31</v>
      </c>
      <c r="G93" s="7">
        <v>10.5</v>
      </c>
      <c r="H93" s="2">
        <v>114</v>
      </c>
      <c r="I93" s="2">
        <v>115</v>
      </c>
      <c r="J93" s="2">
        <v>256</v>
      </c>
      <c r="K93" s="7">
        <v>97.3</v>
      </c>
      <c r="L93" s="7">
        <v>8.5</v>
      </c>
      <c r="M93" s="7">
        <v>4</v>
      </c>
      <c r="N93" s="7">
        <v>5.8</v>
      </c>
      <c r="O93" s="2">
        <v>197</v>
      </c>
      <c r="P93" s="7">
        <v>176</v>
      </c>
      <c r="Q93" s="6">
        <v>5.34</v>
      </c>
      <c r="R93" s="7">
        <v>131</v>
      </c>
      <c r="S93" s="6">
        <v>1.01</v>
      </c>
    </row>
    <row r="94" spans="1:19" x14ac:dyDescent="0.2">
      <c r="A94" s="31">
        <v>16</v>
      </c>
      <c r="B94" s="14" t="s">
        <v>3</v>
      </c>
      <c r="C94" s="2">
        <v>13</v>
      </c>
      <c r="D94" s="7">
        <v>2.8</v>
      </c>
      <c r="E94" s="2">
        <v>42</v>
      </c>
      <c r="F94" s="2">
        <v>31</v>
      </c>
      <c r="G94" s="7">
        <v>9.5</v>
      </c>
      <c r="H94" s="2">
        <v>124</v>
      </c>
      <c r="I94" s="2">
        <v>114</v>
      </c>
      <c r="J94" s="2">
        <v>217</v>
      </c>
      <c r="K94" s="7">
        <v>106.1</v>
      </c>
      <c r="L94" s="7">
        <v>7.3</v>
      </c>
      <c r="M94" s="7">
        <v>4.5999999999999996</v>
      </c>
      <c r="N94" s="7">
        <v>5.3</v>
      </c>
      <c r="O94" s="2">
        <v>170</v>
      </c>
      <c r="P94" s="7">
        <v>167.9</v>
      </c>
      <c r="Q94" s="6">
        <v>5.64</v>
      </c>
      <c r="R94" s="7">
        <v>128.9</v>
      </c>
      <c r="S94" s="6">
        <v>0.87</v>
      </c>
    </row>
    <row r="95" spans="1:19" x14ac:dyDescent="0.2">
      <c r="A95" s="31">
        <v>16</v>
      </c>
      <c r="B95" s="14" t="s">
        <v>3</v>
      </c>
      <c r="C95" s="2">
        <v>14</v>
      </c>
      <c r="D95" s="7">
        <v>2.8</v>
      </c>
      <c r="E95" s="2">
        <v>40</v>
      </c>
      <c r="F95" s="2">
        <v>33</v>
      </c>
      <c r="G95" s="7">
        <v>9.6999999999999993</v>
      </c>
      <c r="H95" s="2">
        <v>116</v>
      </c>
      <c r="I95" s="2">
        <v>64</v>
      </c>
      <c r="J95" s="2">
        <v>292</v>
      </c>
      <c r="K95" s="7">
        <v>101.1</v>
      </c>
      <c r="L95" s="7">
        <v>6.3</v>
      </c>
      <c r="M95" s="7">
        <v>4.5</v>
      </c>
      <c r="N95" s="7">
        <v>5.3</v>
      </c>
      <c r="O95" s="2">
        <v>250</v>
      </c>
      <c r="P95" s="7">
        <v>161</v>
      </c>
      <c r="Q95" s="6">
        <v>5.64</v>
      </c>
      <c r="R95" s="7">
        <v>122.9</v>
      </c>
      <c r="S95" s="6">
        <v>1.1200000000000001</v>
      </c>
    </row>
    <row r="96" spans="1:19" x14ac:dyDescent="0.2">
      <c r="A96" s="31">
        <v>16</v>
      </c>
      <c r="B96" s="14" t="s">
        <v>3</v>
      </c>
      <c r="C96" s="2">
        <v>15</v>
      </c>
      <c r="D96" s="7">
        <v>2.8</v>
      </c>
      <c r="E96" s="2">
        <v>37</v>
      </c>
      <c r="F96" s="2">
        <v>26</v>
      </c>
      <c r="G96" s="7">
        <v>10.1</v>
      </c>
      <c r="H96" s="2">
        <v>127</v>
      </c>
      <c r="I96" s="2">
        <v>427</v>
      </c>
      <c r="J96" s="2">
        <v>252</v>
      </c>
      <c r="K96" s="7">
        <v>105.8</v>
      </c>
      <c r="L96" s="7">
        <v>7.3</v>
      </c>
      <c r="M96" s="7">
        <v>4.8</v>
      </c>
      <c r="N96" s="7">
        <v>5.3</v>
      </c>
      <c r="O96" s="2">
        <v>212</v>
      </c>
      <c r="P96" s="7">
        <v>173.4</v>
      </c>
      <c r="Q96" s="6">
        <v>5.14</v>
      </c>
      <c r="R96" s="7">
        <v>134.80000000000001</v>
      </c>
      <c r="S96" s="6">
        <v>1.01</v>
      </c>
    </row>
    <row r="97" spans="1:19" x14ac:dyDescent="0.2">
      <c r="A97" s="31">
        <v>16</v>
      </c>
      <c r="B97" s="14" t="s">
        <v>3</v>
      </c>
      <c r="C97" s="2">
        <v>16</v>
      </c>
      <c r="D97" s="7">
        <v>2.4</v>
      </c>
      <c r="E97" s="2">
        <v>44</v>
      </c>
      <c r="F97" s="2">
        <v>25</v>
      </c>
      <c r="G97" s="7">
        <v>9.1999999999999993</v>
      </c>
      <c r="H97" s="2">
        <v>113</v>
      </c>
      <c r="I97" s="2">
        <v>2865</v>
      </c>
      <c r="J97" s="2">
        <v>204</v>
      </c>
      <c r="K97" s="7">
        <v>95.6</v>
      </c>
      <c r="L97" s="7">
        <v>10.9</v>
      </c>
      <c r="M97" s="7">
        <v>3.2</v>
      </c>
      <c r="N97" s="7">
        <v>4.5</v>
      </c>
      <c r="O97" s="2">
        <v>166</v>
      </c>
      <c r="P97" s="7">
        <v>155.1</v>
      </c>
      <c r="Q97" s="6">
        <v>4.8499999999999996</v>
      </c>
      <c r="R97" s="7">
        <v>119.9</v>
      </c>
      <c r="S97" s="6">
        <v>0.98</v>
      </c>
    </row>
    <row r="98" spans="1:19" x14ac:dyDescent="0.2">
      <c r="A98" s="31">
        <v>16</v>
      </c>
      <c r="B98" s="14" t="s">
        <v>3</v>
      </c>
      <c r="C98" s="2">
        <v>17</v>
      </c>
      <c r="D98" s="7">
        <v>2.8</v>
      </c>
      <c r="E98" s="2">
        <v>36</v>
      </c>
      <c r="F98" s="2">
        <v>30</v>
      </c>
      <c r="G98" s="7">
        <v>9.8000000000000007</v>
      </c>
      <c r="H98" s="2">
        <v>120</v>
      </c>
      <c r="I98" s="2">
        <v>79</v>
      </c>
      <c r="J98" s="2">
        <v>189</v>
      </c>
      <c r="K98" s="7">
        <v>99.5</v>
      </c>
      <c r="L98" s="7">
        <v>8.4</v>
      </c>
      <c r="M98" s="7">
        <v>3.5</v>
      </c>
      <c r="N98" s="7">
        <v>5.4</v>
      </c>
      <c r="O98" s="2">
        <v>256</v>
      </c>
      <c r="P98" s="7">
        <v>162.80000000000001</v>
      </c>
      <c r="Q98" s="6">
        <v>4.83</v>
      </c>
      <c r="R98" s="7">
        <v>124</v>
      </c>
      <c r="S98" s="6">
        <v>1.01</v>
      </c>
    </row>
    <row r="99" spans="1:19" x14ac:dyDescent="0.2">
      <c r="A99" s="31">
        <v>16</v>
      </c>
      <c r="B99" s="14" t="s">
        <v>3</v>
      </c>
      <c r="C99" s="2">
        <v>18</v>
      </c>
      <c r="D99" s="7">
        <v>2.7</v>
      </c>
      <c r="E99" s="2">
        <v>46</v>
      </c>
      <c r="F99" s="2">
        <v>30</v>
      </c>
      <c r="G99" s="7">
        <v>9.9</v>
      </c>
      <c r="H99" s="2">
        <v>141</v>
      </c>
      <c r="I99" s="2">
        <v>427</v>
      </c>
      <c r="J99" s="2">
        <v>238</v>
      </c>
      <c r="K99" s="7">
        <v>115.4</v>
      </c>
      <c r="L99" s="7">
        <v>7.9</v>
      </c>
      <c r="M99" s="7">
        <v>4.2</v>
      </c>
      <c r="N99" s="7">
        <v>5.3</v>
      </c>
      <c r="O99" s="2">
        <v>222</v>
      </c>
      <c r="P99" s="7">
        <v>167.1</v>
      </c>
      <c r="Q99" s="6">
        <v>5.62</v>
      </c>
      <c r="R99" s="7">
        <v>130</v>
      </c>
      <c r="S99" s="6">
        <v>0.91</v>
      </c>
    </row>
    <row r="100" spans="1:19" x14ac:dyDescent="0.2">
      <c r="A100" s="31">
        <v>16</v>
      </c>
      <c r="B100" s="14" t="s">
        <v>3</v>
      </c>
      <c r="C100" s="2">
        <v>19</v>
      </c>
      <c r="D100" s="7">
        <v>2.7</v>
      </c>
      <c r="E100" s="2">
        <v>36</v>
      </c>
      <c r="F100" s="2">
        <v>27</v>
      </c>
      <c r="G100" s="7">
        <v>9.1</v>
      </c>
      <c r="H100" s="2">
        <v>117</v>
      </c>
      <c r="I100" s="2">
        <v>47</v>
      </c>
      <c r="J100" s="2">
        <v>210</v>
      </c>
      <c r="K100" s="7">
        <v>97.9</v>
      </c>
      <c r="L100" s="7">
        <v>7.7</v>
      </c>
      <c r="M100" s="7">
        <v>3.9</v>
      </c>
      <c r="N100" s="7">
        <v>5</v>
      </c>
      <c r="O100" s="2">
        <v>228</v>
      </c>
      <c r="P100" s="7">
        <v>159</v>
      </c>
      <c r="Q100" s="6">
        <v>4.58</v>
      </c>
      <c r="R100" s="7">
        <v>120</v>
      </c>
      <c r="S100" s="6">
        <v>0.95</v>
      </c>
    </row>
    <row r="101" spans="1:19" x14ac:dyDescent="0.2">
      <c r="A101" s="31">
        <v>16</v>
      </c>
      <c r="B101" s="14" t="s">
        <v>3</v>
      </c>
      <c r="C101" s="2">
        <v>20</v>
      </c>
      <c r="D101" s="7">
        <v>2.8</v>
      </c>
      <c r="E101" s="2">
        <v>39</v>
      </c>
      <c r="F101" s="2">
        <v>29</v>
      </c>
      <c r="G101" s="7">
        <v>9.9</v>
      </c>
      <c r="H101" s="2">
        <v>144</v>
      </c>
      <c r="I101" s="2">
        <v>177</v>
      </c>
      <c r="J101" s="2">
        <v>263</v>
      </c>
      <c r="K101" s="7">
        <v>128</v>
      </c>
      <c r="L101" s="7">
        <v>7</v>
      </c>
      <c r="M101" s="7">
        <v>4.7</v>
      </c>
      <c r="N101" s="7">
        <v>5.4</v>
      </c>
      <c r="O101" s="2">
        <v>177</v>
      </c>
      <c r="P101" s="7">
        <v>163.19999999999999</v>
      </c>
      <c r="Q101" s="6">
        <v>4.24</v>
      </c>
      <c r="R101" s="7">
        <v>124</v>
      </c>
      <c r="S101" s="6">
        <v>0.92</v>
      </c>
    </row>
    <row r="102" spans="1:19" x14ac:dyDescent="0.2">
      <c r="A102" s="5">
        <v>16</v>
      </c>
      <c r="B102" s="14" t="s">
        <v>3</v>
      </c>
      <c r="C102" s="2">
        <v>21</v>
      </c>
      <c r="D102" s="7">
        <v>2.7</v>
      </c>
      <c r="E102" s="2">
        <v>38</v>
      </c>
      <c r="F102" s="2">
        <v>25</v>
      </c>
      <c r="G102" s="7">
        <v>9.1</v>
      </c>
      <c r="H102" s="2">
        <v>116</v>
      </c>
      <c r="I102" s="2">
        <v>87</v>
      </c>
      <c r="J102" s="2">
        <v>162</v>
      </c>
      <c r="K102" s="7">
        <v>100.1</v>
      </c>
      <c r="L102" s="7">
        <v>7.3</v>
      </c>
      <c r="M102" s="7">
        <v>5.2</v>
      </c>
      <c r="N102" s="7">
        <v>4.8</v>
      </c>
      <c r="O102" s="2">
        <v>170</v>
      </c>
      <c r="P102" s="7">
        <v>156.19999999999999</v>
      </c>
      <c r="Q102" s="6">
        <v>4.24</v>
      </c>
      <c r="R102" s="7">
        <v>117.3</v>
      </c>
      <c r="S102" s="6">
        <v>0.8</v>
      </c>
    </row>
    <row r="103" spans="1:19" x14ac:dyDescent="0.2">
      <c r="A103" s="5">
        <v>16</v>
      </c>
      <c r="B103" s="14" t="s">
        <v>3</v>
      </c>
      <c r="C103" s="2">
        <v>22</v>
      </c>
      <c r="D103" s="7">
        <v>2.5</v>
      </c>
      <c r="E103" s="2">
        <v>31</v>
      </c>
      <c r="F103" s="2">
        <v>26</v>
      </c>
      <c r="G103" s="7">
        <v>8.9</v>
      </c>
      <c r="H103" s="2">
        <v>106</v>
      </c>
      <c r="I103" s="2">
        <v>165</v>
      </c>
      <c r="J103" s="2">
        <v>196</v>
      </c>
      <c r="K103" s="7">
        <v>90.8</v>
      </c>
      <c r="L103" s="7">
        <v>6.7</v>
      </c>
      <c r="M103" s="7">
        <v>4.0999999999999996</v>
      </c>
      <c r="N103" s="7">
        <v>4.5</v>
      </c>
      <c r="O103" s="2">
        <v>158</v>
      </c>
      <c r="P103" s="7">
        <v>157</v>
      </c>
      <c r="Q103" s="6">
        <v>4.59</v>
      </c>
      <c r="R103" s="7">
        <v>116.4</v>
      </c>
      <c r="S103" s="6">
        <v>0.99</v>
      </c>
    </row>
    <row r="104" spans="1:19" x14ac:dyDescent="0.2">
      <c r="A104" s="5">
        <v>16</v>
      </c>
      <c r="B104" s="14" t="s">
        <v>3</v>
      </c>
      <c r="C104" s="2">
        <v>23</v>
      </c>
      <c r="D104" s="7">
        <v>2.7</v>
      </c>
      <c r="E104" s="2">
        <v>32</v>
      </c>
      <c r="F104" s="2">
        <v>26</v>
      </c>
      <c r="G104" s="7">
        <v>9.1</v>
      </c>
      <c r="H104" s="2">
        <v>121</v>
      </c>
      <c r="I104" s="2">
        <v>101</v>
      </c>
      <c r="J104" s="2">
        <v>170</v>
      </c>
      <c r="K104" s="7">
        <v>102</v>
      </c>
      <c r="L104" s="7">
        <v>6.8</v>
      </c>
      <c r="M104" s="7">
        <v>4.5999999999999996</v>
      </c>
      <c r="N104" s="7">
        <v>4.9000000000000004</v>
      </c>
      <c r="O104" s="2">
        <v>195</v>
      </c>
      <c r="P104" s="7">
        <v>157.6</v>
      </c>
      <c r="Q104" s="6">
        <v>4.51</v>
      </c>
      <c r="R104" s="7">
        <v>117.2</v>
      </c>
      <c r="S104" s="6">
        <v>0.78</v>
      </c>
    </row>
    <row r="105" spans="1:19" x14ac:dyDescent="0.2">
      <c r="A105" s="5">
        <v>16</v>
      </c>
      <c r="B105" s="14" t="s">
        <v>3</v>
      </c>
      <c r="C105" s="2">
        <v>24</v>
      </c>
      <c r="D105" s="7">
        <v>2.7</v>
      </c>
      <c r="E105" s="2">
        <v>34</v>
      </c>
      <c r="F105" s="2">
        <v>22</v>
      </c>
      <c r="G105" s="7">
        <v>9.1999999999999993</v>
      </c>
      <c r="H105" s="2">
        <v>119</v>
      </c>
      <c r="I105" s="2">
        <v>59</v>
      </c>
      <c r="J105" s="2">
        <v>239</v>
      </c>
      <c r="K105" s="7">
        <v>103.3</v>
      </c>
      <c r="L105" s="7">
        <v>5.9</v>
      </c>
      <c r="M105" s="7">
        <v>3.7</v>
      </c>
      <c r="N105" s="7">
        <v>4.9000000000000004</v>
      </c>
      <c r="O105" s="2">
        <v>168</v>
      </c>
      <c r="P105" s="7">
        <v>153.80000000000001</v>
      </c>
      <c r="Q105" s="6">
        <v>4.82</v>
      </c>
      <c r="R105" s="7">
        <v>114.3</v>
      </c>
      <c r="S105" s="6">
        <v>0.93</v>
      </c>
    </row>
    <row r="106" spans="1:19" x14ac:dyDescent="0.2">
      <c r="A106" s="5">
        <v>16</v>
      </c>
      <c r="B106" s="14" t="s">
        <v>3</v>
      </c>
      <c r="C106" s="2">
        <v>25</v>
      </c>
      <c r="D106" s="7">
        <v>2.6</v>
      </c>
      <c r="E106" s="2">
        <v>33</v>
      </c>
      <c r="F106" s="2">
        <v>25</v>
      </c>
      <c r="G106" s="7">
        <v>9.1999999999999993</v>
      </c>
      <c r="H106" s="2">
        <v>136</v>
      </c>
      <c r="I106" s="2">
        <v>65</v>
      </c>
      <c r="J106" s="2">
        <v>170</v>
      </c>
      <c r="K106" s="7">
        <v>112.9</v>
      </c>
      <c r="L106" s="7">
        <v>5.9</v>
      </c>
      <c r="M106" s="7">
        <v>4.3</v>
      </c>
      <c r="N106" s="7">
        <v>4.8</v>
      </c>
      <c r="O106" s="2">
        <v>168</v>
      </c>
      <c r="P106" s="7">
        <v>155.4</v>
      </c>
      <c r="Q106" s="6">
        <v>4.4400000000000004</v>
      </c>
      <c r="R106" s="7">
        <v>118.3</v>
      </c>
      <c r="S106" s="6">
        <v>0.94</v>
      </c>
    </row>
    <row r="107" spans="1:19" x14ac:dyDescent="0.2">
      <c r="A107" s="5">
        <v>16</v>
      </c>
      <c r="B107" s="14" t="s">
        <v>3</v>
      </c>
      <c r="C107" s="2">
        <v>26</v>
      </c>
      <c r="D107" s="7">
        <v>2.5</v>
      </c>
      <c r="E107" s="2">
        <v>31</v>
      </c>
      <c r="F107" s="2">
        <v>18</v>
      </c>
      <c r="G107" s="7">
        <v>9.3000000000000007</v>
      </c>
      <c r="H107" s="2">
        <v>130</v>
      </c>
      <c r="I107" s="2">
        <v>156</v>
      </c>
      <c r="J107" s="2">
        <v>247</v>
      </c>
      <c r="K107" s="7">
        <v>109.5</v>
      </c>
      <c r="L107" s="7">
        <v>5.6</v>
      </c>
      <c r="M107" s="7">
        <v>3.5</v>
      </c>
      <c r="N107" s="7">
        <v>4.8</v>
      </c>
      <c r="O107" s="2">
        <v>109</v>
      </c>
      <c r="P107" s="7">
        <v>153.5</v>
      </c>
      <c r="Q107" s="6">
        <v>4.49</v>
      </c>
      <c r="R107" s="7">
        <v>115.7</v>
      </c>
      <c r="S107" s="6">
        <v>0.79</v>
      </c>
    </row>
    <row r="108" spans="1:19" x14ac:dyDescent="0.2">
      <c r="A108" s="5">
        <v>16</v>
      </c>
      <c r="B108" s="14" t="s">
        <v>3</v>
      </c>
      <c r="C108" s="2">
        <v>27</v>
      </c>
      <c r="D108" s="7">
        <v>2.5</v>
      </c>
      <c r="E108" s="2">
        <v>33</v>
      </c>
      <c r="F108" s="2">
        <v>21</v>
      </c>
      <c r="G108" s="7">
        <v>8.9</v>
      </c>
      <c r="H108" s="2">
        <v>115</v>
      </c>
      <c r="I108" s="2">
        <v>63</v>
      </c>
      <c r="J108" s="2">
        <v>214</v>
      </c>
      <c r="K108" s="7">
        <v>101.7</v>
      </c>
      <c r="L108" s="7">
        <v>6.2</v>
      </c>
      <c r="M108" s="7">
        <v>3.6</v>
      </c>
      <c r="N108" s="7">
        <v>4.7</v>
      </c>
      <c r="O108" s="2">
        <v>129</v>
      </c>
      <c r="P108" s="7">
        <v>156</v>
      </c>
      <c r="Q108" s="6">
        <v>4.3099999999999996</v>
      </c>
      <c r="R108" s="7">
        <v>117.8</v>
      </c>
      <c r="S108" s="6">
        <v>0.77</v>
      </c>
    </row>
    <row r="109" spans="1:19" x14ac:dyDescent="0.2">
      <c r="A109" s="5">
        <v>16</v>
      </c>
      <c r="B109" s="14" t="s">
        <v>3</v>
      </c>
      <c r="C109" s="2">
        <v>28</v>
      </c>
      <c r="D109" s="7">
        <v>2.7</v>
      </c>
      <c r="E109" s="2">
        <v>41</v>
      </c>
      <c r="F109" s="2">
        <v>23</v>
      </c>
      <c r="G109" s="7">
        <v>8.9</v>
      </c>
      <c r="H109" s="2">
        <v>104</v>
      </c>
      <c r="I109" s="2">
        <v>127</v>
      </c>
      <c r="J109" s="2">
        <v>229</v>
      </c>
      <c r="K109" s="7">
        <v>86.1</v>
      </c>
      <c r="L109" s="7">
        <v>6</v>
      </c>
      <c r="M109" s="7">
        <v>4.3</v>
      </c>
      <c r="N109" s="7">
        <v>4.8</v>
      </c>
      <c r="O109" s="2">
        <v>191</v>
      </c>
      <c r="P109" s="7">
        <v>153.5</v>
      </c>
      <c r="Q109" s="6">
        <v>4.8099999999999996</v>
      </c>
      <c r="R109" s="7">
        <v>117.9</v>
      </c>
      <c r="S109" s="6">
        <v>1.01</v>
      </c>
    </row>
    <row r="110" spans="1:19" x14ac:dyDescent="0.2">
      <c r="A110" s="5">
        <v>16</v>
      </c>
      <c r="B110" s="14" t="s">
        <v>3</v>
      </c>
      <c r="C110" s="2">
        <v>29</v>
      </c>
      <c r="D110" s="7">
        <v>2.6</v>
      </c>
      <c r="E110" s="2">
        <v>30</v>
      </c>
      <c r="F110" s="2">
        <v>24</v>
      </c>
      <c r="G110" s="7">
        <v>9</v>
      </c>
      <c r="H110" s="2">
        <v>135</v>
      </c>
      <c r="I110" s="2">
        <v>176</v>
      </c>
      <c r="J110" s="2">
        <v>234</v>
      </c>
      <c r="K110" s="7">
        <v>109</v>
      </c>
      <c r="L110" s="7">
        <v>6.6</v>
      </c>
      <c r="M110" s="7">
        <v>3.2</v>
      </c>
      <c r="N110" s="7">
        <v>4.9000000000000004</v>
      </c>
      <c r="O110" s="2">
        <v>166</v>
      </c>
      <c r="P110" s="7">
        <v>156.30000000000001</v>
      </c>
      <c r="Q110" s="6">
        <v>4.84</v>
      </c>
      <c r="R110" s="7">
        <v>116.5</v>
      </c>
      <c r="S110" s="6">
        <v>0.83</v>
      </c>
    </row>
    <row r="111" spans="1:19" x14ac:dyDescent="0.2">
      <c r="A111" s="5">
        <v>16</v>
      </c>
      <c r="B111" s="14" t="s">
        <v>3</v>
      </c>
      <c r="C111" s="2">
        <v>30</v>
      </c>
      <c r="D111" s="7">
        <v>2.7</v>
      </c>
      <c r="E111" s="2">
        <v>42</v>
      </c>
      <c r="F111" s="2">
        <v>21</v>
      </c>
      <c r="G111" s="7">
        <v>9.1</v>
      </c>
      <c r="H111" s="2">
        <v>131</v>
      </c>
      <c r="I111" s="2">
        <v>115</v>
      </c>
      <c r="J111" s="2">
        <v>232</v>
      </c>
      <c r="K111" s="7">
        <v>112</v>
      </c>
      <c r="L111" s="7">
        <v>6</v>
      </c>
      <c r="M111" s="7">
        <v>3.8</v>
      </c>
      <c r="N111" s="7">
        <v>4.9000000000000004</v>
      </c>
      <c r="O111" s="2">
        <v>149</v>
      </c>
      <c r="P111" s="7">
        <v>155</v>
      </c>
      <c r="Q111" s="6">
        <v>4.8099999999999996</v>
      </c>
      <c r="R111" s="7">
        <v>116.1</v>
      </c>
      <c r="S111" s="6">
        <v>0.86</v>
      </c>
    </row>
    <row r="112" spans="1:19" x14ac:dyDescent="0.2">
      <c r="A112" s="1">
        <v>8</v>
      </c>
      <c r="B112" s="32" t="s">
        <v>2</v>
      </c>
      <c r="C112" s="33">
        <v>1</v>
      </c>
      <c r="D112" s="7">
        <v>3</v>
      </c>
      <c r="E112" s="2">
        <v>37</v>
      </c>
      <c r="F112" s="2">
        <v>29</v>
      </c>
      <c r="G112" s="7">
        <v>9.8000000000000007</v>
      </c>
      <c r="H112" s="2">
        <v>97</v>
      </c>
      <c r="J112" s="2">
        <v>173</v>
      </c>
      <c r="K112" s="7">
        <v>71.8</v>
      </c>
      <c r="L112" s="7">
        <v>6.1</v>
      </c>
      <c r="M112" s="7">
        <v>7.2</v>
      </c>
      <c r="N112" s="7">
        <v>5.3</v>
      </c>
      <c r="O112" s="2">
        <v>255</v>
      </c>
      <c r="P112" s="7">
        <v>156.69999999999999</v>
      </c>
      <c r="Q112" s="6">
        <v>4.67</v>
      </c>
      <c r="R112" s="7">
        <v>116.7</v>
      </c>
      <c r="S112" s="6">
        <v>1.18</v>
      </c>
    </row>
    <row r="113" spans="1:19" x14ac:dyDescent="0.2">
      <c r="A113" s="1">
        <v>8</v>
      </c>
      <c r="B113" s="32" t="s">
        <v>2</v>
      </c>
      <c r="C113" s="33">
        <v>2</v>
      </c>
      <c r="D113" s="7">
        <v>2.6</v>
      </c>
      <c r="E113" s="2">
        <v>43</v>
      </c>
      <c r="F113" s="2">
        <v>22</v>
      </c>
      <c r="G113" s="7">
        <v>9.5</v>
      </c>
      <c r="H113" s="2">
        <v>83</v>
      </c>
      <c r="J113" s="2">
        <v>248</v>
      </c>
      <c r="K113" s="7">
        <v>61.9</v>
      </c>
      <c r="L113" s="7">
        <v>5.8</v>
      </c>
      <c r="M113" s="7">
        <v>4.9000000000000004</v>
      </c>
      <c r="N113" s="7">
        <v>4.7</v>
      </c>
      <c r="O113" s="2">
        <v>173</v>
      </c>
      <c r="P113" s="7">
        <v>143.80000000000001</v>
      </c>
      <c r="Q113" s="6">
        <v>4.08</v>
      </c>
      <c r="R113" s="7">
        <v>107</v>
      </c>
      <c r="S113" s="6">
        <v>0.94</v>
      </c>
    </row>
    <row r="114" spans="1:19" x14ac:dyDescent="0.2">
      <c r="A114" s="1">
        <v>8</v>
      </c>
      <c r="B114" s="32" t="s">
        <v>2</v>
      </c>
      <c r="C114" s="33">
        <v>3</v>
      </c>
      <c r="D114" s="7">
        <v>2.7</v>
      </c>
      <c r="E114" s="2">
        <v>74</v>
      </c>
      <c r="F114" s="2">
        <v>23</v>
      </c>
      <c r="G114" s="7">
        <v>9.6999999999999993</v>
      </c>
      <c r="H114" s="2">
        <v>88</v>
      </c>
      <c r="J114" s="2">
        <v>223</v>
      </c>
      <c r="K114" s="7">
        <v>65.3</v>
      </c>
      <c r="L114" s="7">
        <v>6</v>
      </c>
      <c r="M114" s="7">
        <v>5.9</v>
      </c>
      <c r="N114" s="7">
        <v>4.8</v>
      </c>
      <c r="O114" s="2">
        <v>148</v>
      </c>
      <c r="P114" s="7">
        <v>142</v>
      </c>
      <c r="Q114" s="6">
        <v>3.82</v>
      </c>
      <c r="R114" s="7">
        <v>107</v>
      </c>
      <c r="S114" s="6">
        <v>1.04</v>
      </c>
    </row>
    <row r="115" spans="1:19" x14ac:dyDescent="0.2">
      <c r="A115" s="1">
        <v>8</v>
      </c>
      <c r="B115" s="32" t="s">
        <v>2</v>
      </c>
      <c r="C115" s="33">
        <v>4</v>
      </c>
      <c r="D115" s="7">
        <v>3</v>
      </c>
      <c r="E115" s="2">
        <v>34</v>
      </c>
      <c r="F115" s="2">
        <v>25</v>
      </c>
      <c r="G115" s="7">
        <v>10.6</v>
      </c>
      <c r="H115" s="2">
        <v>122</v>
      </c>
      <c r="J115" s="2">
        <v>266</v>
      </c>
      <c r="K115" s="7">
        <v>94.3</v>
      </c>
      <c r="L115" s="7">
        <v>6</v>
      </c>
      <c r="M115" s="7">
        <v>5.0999999999999996</v>
      </c>
      <c r="N115" s="7">
        <v>5.6</v>
      </c>
      <c r="O115" s="2">
        <v>170</v>
      </c>
      <c r="P115" s="7">
        <v>160.19999999999999</v>
      </c>
      <c r="Q115" s="6">
        <v>3.77</v>
      </c>
      <c r="R115" s="7">
        <v>120</v>
      </c>
      <c r="S115" s="6">
        <v>1.3</v>
      </c>
    </row>
    <row r="116" spans="1:19" x14ac:dyDescent="0.2">
      <c r="A116" s="1">
        <v>8</v>
      </c>
      <c r="B116" s="32" t="s">
        <v>2</v>
      </c>
      <c r="C116" s="33">
        <v>5</v>
      </c>
      <c r="D116" s="7">
        <v>2.8</v>
      </c>
      <c r="E116" s="2">
        <v>27</v>
      </c>
      <c r="F116" s="2">
        <v>20</v>
      </c>
      <c r="G116" s="7">
        <v>10</v>
      </c>
      <c r="H116" s="2">
        <v>110</v>
      </c>
      <c r="J116" s="2">
        <v>231</v>
      </c>
      <c r="K116" s="7">
        <v>86.2</v>
      </c>
      <c r="L116" s="7">
        <v>7.7</v>
      </c>
      <c r="M116" s="7">
        <v>6.6</v>
      </c>
      <c r="N116" s="7">
        <v>5.2</v>
      </c>
      <c r="O116" s="2">
        <v>156</v>
      </c>
      <c r="P116" s="7">
        <v>146.9</v>
      </c>
      <c r="Q116" s="6">
        <v>3.42</v>
      </c>
      <c r="R116" s="7">
        <v>112.3</v>
      </c>
      <c r="S116" s="6">
        <v>0.88</v>
      </c>
    </row>
    <row r="117" spans="1:19" x14ac:dyDescent="0.2">
      <c r="A117" s="1">
        <v>8</v>
      </c>
      <c r="B117" s="32" t="s">
        <v>2</v>
      </c>
      <c r="C117" s="33">
        <v>6</v>
      </c>
      <c r="D117" s="7">
        <v>2.4</v>
      </c>
      <c r="E117" s="2">
        <v>49</v>
      </c>
      <c r="F117" s="2">
        <v>19</v>
      </c>
      <c r="G117" s="7">
        <v>8.6</v>
      </c>
      <c r="H117" s="2">
        <v>84</v>
      </c>
      <c r="J117" s="2">
        <v>226</v>
      </c>
      <c r="K117" s="7">
        <v>65.900000000000006</v>
      </c>
      <c r="L117" s="7">
        <v>5.2</v>
      </c>
      <c r="M117" s="7">
        <v>5.7</v>
      </c>
      <c r="N117" s="7">
        <v>4.7</v>
      </c>
      <c r="O117" s="2">
        <v>150</v>
      </c>
      <c r="P117" s="7">
        <v>133.5</v>
      </c>
      <c r="Q117" s="6">
        <v>3.74</v>
      </c>
      <c r="R117" s="7">
        <v>102.9</v>
      </c>
      <c r="S117" s="6">
        <v>0.72</v>
      </c>
    </row>
    <row r="118" spans="1:19" x14ac:dyDescent="0.2">
      <c r="A118" s="1">
        <v>8</v>
      </c>
      <c r="B118" s="32" t="s">
        <v>2</v>
      </c>
      <c r="C118" s="33">
        <v>7</v>
      </c>
      <c r="D118" s="7">
        <v>2.4</v>
      </c>
      <c r="E118" s="2">
        <v>54</v>
      </c>
      <c r="F118" s="2">
        <v>21</v>
      </c>
      <c r="G118" s="7">
        <v>9.6</v>
      </c>
      <c r="H118" s="2">
        <v>84</v>
      </c>
      <c r="J118" s="2">
        <v>255</v>
      </c>
      <c r="K118" s="7">
        <v>63.2</v>
      </c>
      <c r="L118" s="7">
        <v>7.5</v>
      </c>
      <c r="M118" s="7">
        <v>5</v>
      </c>
      <c r="N118" s="7">
        <v>4.5</v>
      </c>
      <c r="O118" s="2">
        <v>151</v>
      </c>
      <c r="P118" s="7">
        <v>141.1</v>
      </c>
      <c r="Q118" s="6">
        <v>4.41</v>
      </c>
      <c r="R118" s="7">
        <v>107.2</v>
      </c>
      <c r="S118" s="6">
        <v>0.59</v>
      </c>
    </row>
    <row r="119" spans="1:19" x14ac:dyDescent="0.2">
      <c r="A119" s="1">
        <v>8</v>
      </c>
      <c r="B119" s="32" t="s">
        <v>2</v>
      </c>
      <c r="C119" s="33">
        <v>8</v>
      </c>
      <c r="D119" s="7">
        <v>2.7</v>
      </c>
      <c r="E119" s="2">
        <v>39</v>
      </c>
      <c r="F119" s="2">
        <v>28</v>
      </c>
      <c r="G119" s="7">
        <v>10.199999999999999</v>
      </c>
      <c r="H119" s="2">
        <v>97</v>
      </c>
      <c r="J119" s="2">
        <v>189</v>
      </c>
      <c r="K119" s="7">
        <v>77.8</v>
      </c>
      <c r="L119" s="7">
        <v>7.6</v>
      </c>
      <c r="M119" s="7">
        <v>6.1</v>
      </c>
      <c r="N119" s="7">
        <v>4.9000000000000004</v>
      </c>
      <c r="O119" s="2">
        <v>196</v>
      </c>
      <c r="P119" s="7">
        <v>162.9</v>
      </c>
      <c r="Q119" s="6">
        <v>4.99</v>
      </c>
      <c r="R119" s="7">
        <v>122.5</v>
      </c>
      <c r="S119" s="6">
        <v>0.78</v>
      </c>
    </row>
    <row r="120" spans="1:19" x14ac:dyDescent="0.2">
      <c r="A120" s="1">
        <v>8</v>
      </c>
      <c r="B120" s="32" t="s">
        <v>2</v>
      </c>
      <c r="C120" s="33">
        <v>9</v>
      </c>
      <c r="D120" s="7">
        <v>2.6</v>
      </c>
      <c r="E120" s="2">
        <v>77</v>
      </c>
      <c r="F120" s="2">
        <v>24</v>
      </c>
      <c r="G120" s="7">
        <v>8.9</v>
      </c>
      <c r="H120" s="2">
        <v>63</v>
      </c>
      <c r="J120" s="2">
        <v>250</v>
      </c>
      <c r="K120" s="7">
        <v>49.3</v>
      </c>
      <c r="L120" s="7">
        <v>5.6</v>
      </c>
      <c r="M120" s="7">
        <v>6</v>
      </c>
      <c r="N120" s="7">
        <v>4.5</v>
      </c>
      <c r="O120" s="2">
        <v>135</v>
      </c>
      <c r="P120" s="7">
        <v>143.19999999999999</v>
      </c>
      <c r="Q120" s="6">
        <v>4.93</v>
      </c>
      <c r="R120" s="7">
        <v>110.7</v>
      </c>
      <c r="S120" s="6">
        <v>0.51</v>
      </c>
    </row>
    <row r="121" spans="1:19" x14ac:dyDescent="0.2">
      <c r="A121" s="1">
        <v>8</v>
      </c>
      <c r="B121" s="32" t="s">
        <v>2</v>
      </c>
      <c r="C121" s="33">
        <v>10</v>
      </c>
      <c r="D121" s="7">
        <v>2.6</v>
      </c>
      <c r="E121" s="2">
        <v>37</v>
      </c>
      <c r="F121" s="2">
        <v>26</v>
      </c>
      <c r="G121" s="7">
        <v>9.6999999999999993</v>
      </c>
      <c r="H121" s="2">
        <v>86</v>
      </c>
      <c r="J121" s="2">
        <v>215</v>
      </c>
      <c r="K121" s="7">
        <v>66.900000000000006</v>
      </c>
      <c r="L121" s="7">
        <v>7.3</v>
      </c>
      <c r="M121" s="7">
        <v>5.0999999999999996</v>
      </c>
      <c r="N121" s="7">
        <v>4.7</v>
      </c>
      <c r="O121" s="2">
        <v>212</v>
      </c>
      <c r="P121" s="7">
        <v>151.1</v>
      </c>
      <c r="Q121" s="6">
        <v>3.91</v>
      </c>
      <c r="R121" s="7">
        <v>113.6</v>
      </c>
      <c r="S121" s="6">
        <v>0.98</v>
      </c>
    </row>
    <row r="122" spans="1:19" x14ac:dyDescent="0.2">
      <c r="A122" s="1">
        <v>8</v>
      </c>
      <c r="B122" s="32" t="s">
        <v>2</v>
      </c>
      <c r="C122" s="33">
        <v>11</v>
      </c>
      <c r="D122" s="7">
        <v>2.9</v>
      </c>
      <c r="E122" s="2">
        <v>27</v>
      </c>
      <c r="F122" s="2">
        <v>21</v>
      </c>
      <c r="G122" s="7">
        <v>9.3000000000000007</v>
      </c>
      <c r="H122" s="2">
        <v>89</v>
      </c>
      <c r="J122" s="2">
        <v>181</v>
      </c>
      <c r="K122" s="7">
        <v>67.7</v>
      </c>
      <c r="L122" s="7">
        <v>5.3</v>
      </c>
      <c r="M122" s="7">
        <v>7.3</v>
      </c>
      <c r="N122" s="7">
        <v>5</v>
      </c>
      <c r="O122" s="2">
        <v>176</v>
      </c>
      <c r="P122" s="7">
        <v>143.4</v>
      </c>
      <c r="Q122" s="6">
        <v>5.24</v>
      </c>
      <c r="R122" s="7">
        <v>109.3</v>
      </c>
      <c r="S122" s="6">
        <v>0.85</v>
      </c>
    </row>
    <row r="123" spans="1:19" x14ac:dyDescent="0.2">
      <c r="A123" s="1">
        <v>8</v>
      </c>
      <c r="B123" s="32" t="s">
        <v>2</v>
      </c>
      <c r="C123" s="33">
        <v>12</v>
      </c>
      <c r="D123" s="7">
        <v>2.7</v>
      </c>
      <c r="E123" s="2">
        <v>24</v>
      </c>
      <c r="F123" s="2">
        <v>19</v>
      </c>
      <c r="G123" s="7">
        <v>9.4</v>
      </c>
      <c r="H123" s="2">
        <v>90</v>
      </c>
      <c r="J123" s="2">
        <v>189</v>
      </c>
      <c r="K123" s="7">
        <v>70.2</v>
      </c>
      <c r="L123" s="7">
        <v>5.7</v>
      </c>
      <c r="M123" s="7">
        <v>6.7</v>
      </c>
      <c r="N123" s="7">
        <v>4.8</v>
      </c>
      <c r="O123" s="2">
        <v>159</v>
      </c>
      <c r="P123" s="7">
        <v>146.80000000000001</v>
      </c>
      <c r="Q123" s="6">
        <v>4.22</v>
      </c>
      <c r="R123" s="7">
        <v>111.8</v>
      </c>
      <c r="S123" s="6">
        <v>0.78</v>
      </c>
    </row>
    <row r="124" spans="1:19" x14ac:dyDescent="0.2">
      <c r="A124" s="1">
        <v>8</v>
      </c>
      <c r="B124" s="32" t="s">
        <v>2</v>
      </c>
      <c r="C124" s="33">
        <v>13</v>
      </c>
      <c r="D124" s="7">
        <v>2.6</v>
      </c>
      <c r="E124" s="2">
        <v>29</v>
      </c>
      <c r="F124" s="2">
        <v>28</v>
      </c>
      <c r="G124" s="7">
        <v>9.6999999999999993</v>
      </c>
      <c r="H124" s="2">
        <v>89</v>
      </c>
      <c r="J124" s="2">
        <v>218</v>
      </c>
      <c r="K124" s="7">
        <v>68.5</v>
      </c>
      <c r="L124" s="7">
        <v>5.2</v>
      </c>
      <c r="M124" s="7">
        <v>5.8</v>
      </c>
      <c r="N124" s="7">
        <v>4.8</v>
      </c>
      <c r="O124" s="2">
        <v>231</v>
      </c>
      <c r="P124" s="7">
        <v>148.4</v>
      </c>
      <c r="Q124" s="6">
        <v>3.15</v>
      </c>
      <c r="R124" s="7">
        <v>113.8</v>
      </c>
      <c r="S124" s="6">
        <v>0.85</v>
      </c>
    </row>
    <row r="125" spans="1:19" x14ac:dyDescent="0.2">
      <c r="A125" s="1">
        <v>8</v>
      </c>
      <c r="B125" s="32" t="s">
        <v>2</v>
      </c>
      <c r="C125" s="33">
        <v>14</v>
      </c>
      <c r="D125" s="7">
        <v>2.5</v>
      </c>
      <c r="E125" s="2">
        <v>28</v>
      </c>
      <c r="F125" s="2">
        <v>22</v>
      </c>
      <c r="G125" s="7">
        <v>9.6999999999999993</v>
      </c>
      <c r="H125" s="2">
        <v>86</v>
      </c>
      <c r="J125" s="2">
        <v>185</v>
      </c>
      <c r="K125" s="7">
        <v>64</v>
      </c>
      <c r="L125" s="7">
        <v>7.1</v>
      </c>
      <c r="M125" s="7">
        <v>4.2</v>
      </c>
      <c r="N125" s="7">
        <v>4.5999999999999996</v>
      </c>
      <c r="O125" s="2">
        <v>191</v>
      </c>
      <c r="P125" s="7">
        <v>145.19999999999999</v>
      </c>
      <c r="Q125" s="6">
        <v>3.52</v>
      </c>
      <c r="R125" s="7">
        <v>110.3</v>
      </c>
      <c r="S125" s="6">
        <v>0.79</v>
      </c>
    </row>
    <row r="126" spans="1:19" x14ac:dyDescent="0.2">
      <c r="A126" s="1">
        <v>8</v>
      </c>
      <c r="B126" s="32" t="s">
        <v>2</v>
      </c>
      <c r="C126" s="33">
        <v>15</v>
      </c>
      <c r="D126" s="7">
        <v>2.7</v>
      </c>
      <c r="E126" s="2">
        <v>25</v>
      </c>
      <c r="F126" s="2">
        <v>16</v>
      </c>
      <c r="G126" s="7">
        <v>9.9</v>
      </c>
      <c r="H126" s="2">
        <v>94</v>
      </c>
      <c r="J126" s="2">
        <v>195</v>
      </c>
      <c r="K126" s="7">
        <v>73.3</v>
      </c>
      <c r="L126" s="7">
        <v>5.0999999999999996</v>
      </c>
      <c r="M126" s="7">
        <v>6.8</v>
      </c>
      <c r="N126" s="7">
        <v>4.9000000000000004</v>
      </c>
      <c r="O126" s="2">
        <v>163</v>
      </c>
      <c r="P126" s="7">
        <v>154.30000000000001</v>
      </c>
      <c r="Q126" s="6">
        <v>4.22</v>
      </c>
      <c r="R126" s="7">
        <v>109.4</v>
      </c>
      <c r="S126" s="6">
        <v>0.83</v>
      </c>
    </row>
    <row r="127" spans="1:19" x14ac:dyDescent="0.2">
      <c r="A127" s="1">
        <v>8</v>
      </c>
      <c r="B127" s="32" t="s">
        <v>2</v>
      </c>
      <c r="C127" s="33">
        <v>16</v>
      </c>
      <c r="D127" s="7">
        <v>2.7</v>
      </c>
      <c r="E127" s="2">
        <v>28</v>
      </c>
      <c r="F127" s="2">
        <v>18</v>
      </c>
      <c r="G127" s="7">
        <v>9.1999999999999993</v>
      </c>
      <c r="H127" s="2">
        <v>84</v>
      </c>
      <c r="J127" s="2">
        <v>207</v>
      </c>
      <c r="K127" s="7">
        <v>63.7</v>
      </c>
      <c r="L127" s="7">
        <v>5.5</v>
      </c>
      <c r="M127" s="7">
        <v>5.2</v>
      </c>
      <c r="N127" s="7">
        <v>4.8</v>
      </c>
      <c r="O127" s="2">
        <v>187</v>
      </c>
      <c r="P127" s="7">
        <v>145.1</v>
      </c>
      <c r="Q127" s="6">
        <v>3.63</v>
      </c>
      <c r="R127" s="7">
        <v>110</v>
      </c>
      <c r="S127" s="6">
        <v>0.93</v>
      </c>
    </row>
  </sheetData>
  <sortState ref="A2:AA111">
    <sortCondition ref="A2:A111"/>
    <sortCondition ref="B2:B11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pane ySplit="1" topLeftCell="A2" activePane="bottomLeft" state="frozen"/>
      <selection pane="bottomLeft"/>
    </sheetView>
  </sheetViews>
  <sheetFormatPr baseColWidth="10" defaultColWidth="9.1640625" defaultRowHeight="15" x14ac:dyDescent="0.2"/>
  <cols>
    <col min="1" max="1" width="4.1640625" style="36" bestFit="1" customWidth="1"/>
    <col min="2" max="2" width="3.83203125" style="36" bestFit="1" customWidth="1"/>
    <col min="3" max="3" width="13.6640625" style="35" bestFit="1" customWidth="1"/>
    <col min="4" max="4" width="13.1640625" style="35" bestFit="1" customWidth="1"/>
    <col min="5" max="5" width="12.83203125" style="35" bestFit="1" customWidth="1"/>
    <col min="6" max="6" width="10.1640625" style="35" bestFit="1" customWidth="1"/>
    <col min="7" max="7" width="7.5" style="35" bestFit="1" customWidth="1"/>
    <col min="8" max="8" width="8.5" style="35" bestFit="1" customWidth="1"/>
    <col min="9" max="9" width="9" style="35" bestFit="1" customWidth="1"/>
    <col min="10" max="11" width="11.83203125" style="35" bestFit="1" customWidth="1"/>
    <col min="12" max="12" width="8.5" style="35" bestFit="1" customWidth="1"/>
    <col min="13" max="13" width="6.5" style="35" bestFit="1" customWidth="1"/>
    <col min="14" max="14" width="7.83203125" style="35" bestFit="1" customWidth="1"/>
    <col min="15" max="15" width="16.33203125" style="35" bestFit="1" customWidth="1"/>
    <col min="16" max="16" width="7.1640625" style="35" bestFit="1" customWidth="1"/>
    <col min="17" max="17" width="8.5" style="35" bestFit="1" customWidth="1"/>
    <col min="18" max="18" width="8.1640625" style="35" bestFit="1" customWidth="1"/>
    <col min="19" max="19" width="5.83203125" style="35" bestFit="1" customWidth="1"/>
    <col min="20" max="20" width="7.1640625" style="35" bestFit="1" customWidth="1"/>
    <col min="21" max="21" width="17.6640625" style="35" bestFit="1" customWidth="1"/>
    <col min="22" max="22" width="19" style="35" bestFit="1" customWidth="1"/>
    <col min="23" max="23" width="18.83203125" style="35" bestFit="1" customWidth="1"/>
    <col min="24" max="24" width="16.1640625" style="35" bestFit="1" customWidth="1"/>
    <col min="25" max="25" width="17.6640625" style="35" bestFit="1" customWidth="1"/>
    <col min="26" max="16384" width="9.1640625" style="35"/>
  </cols>
  <sheetData>
    <row r="1" spans="1:25" x14ac:dyDescent="0.2">
      <c r="A1" s="34" t="s">
        <v>4</v>
      </c>
      <c r="B1" s="34" t="s">
        <v>1</v>
      </c>
      <c r="C1" s="34" t="s">
        <v>43</v>
      </c>
      <c r="D1" s="34" t="s">
        <v>21</v>
      </c>
      <c r="E1" s="34" t="s">
        <v>22</v>
      </c>
      <c r="F1" s="34" t="s">
        <v>23</v>
      </c>
      <c r="G1" s="34" t="s">
        <v>24</v>
      </c>
      <c r="H1" s="34" t="s">
        <v>25</v>
      </c>
      <c r="I1" s="34" t="s">
        <v>26</v>
      </c>
      <c r="J1" s="34" t="s">
        <v>27</v>
      </c>
      <c r="K1" s="34" t="s">
        <v>28</v>
      </c>
      <c r="L1" s="34" t="s">
        <v>29</v>
      </c>
      <c r="M1" s="34" t="s">
        <v>35</v>
      </c>
      <c r="N1" s="34" t="s">
        <v>37</v>
      </c>
      <c r="O1" s="34" t="s">
        <v>36</v>
      </c>
      <c r="P1" s="34" t="s">
        <v>30</v>
      </c>
      <c r="Q1" s="34" t="s">
        <v>31</v>
      </c>
      <c r="R1" s="34" t="s">
        <v>32</v>
      </c>
      <c r="S1" s="34" t="s">
        <v>33</v>
      </c>
      <c r="T1" s="34" t="s">
        <v>34</v>
      </c>
      <c r="U1" s="34" t="s">
        <v>38</v>
      </c>
      <c r="V1" s="34" t="s">
        <v>39</v>
      </c>
      <c r="W1" s="34" t="s">
        <v>40</v>
      </c>
      <c r="X1" s="34" t="s">
        <v>41</v>
      </c>
      <c r="Y1" s="34" t="s">
        <v>42</v>
      </c>
    </row>
    <row r="2" spans="1:25" x14ac:dyDescent="0.2">
      <c r="A2" s="36">
        <v>8</v>
      </c>
      <c r="B2" s="36" t="s">
        <v>2</v>
      </c>
      <c r="C2" s="43" t="s">
        <v>66</v>
      </c>
      <c r="D2" s="37">
        <v>3.42</v>
      </c>
      <c r="E2" s="37">
        <v>7.89</v>
      </c>
      <c r="F2" s="38">
        <v>11.8</v>
      </c>
      <c r="G2" s="38">
        <v>39.6</v>
      </c>
      <c r="H2" s="38">
        <v>50.2</v>
      </c>
      <c r="I2" s="38">
        <v>15</v>
      </c>
      <c r="J2" s="38">
        <v>29.8</v>
      </c>
      <c r="K2" s="39">
        <v>748</v>
      </c>
      <c r="L2" s="38">
        <v>4.9000000000000004</v>
      </c>
      <c r="M2" s="36"/>
      <c r="N2" s="36"/>
      <c r="O2" s="36"/>
      <c r="P2" s="37">
        <v>13.65</v>
      </c>
      <c r="Q2" s="37">
        <v>75.400000000000006</v>
      </c>
      <c r="R2" s="37">
        <v>9.33</v>
      </c>
      <c r="S2" s="37">
        <v>1.31</v>
      </c>
      <c r="T2" s="37">
        <v>0.3</v>
      </c>
      <c r="U2" s="37">
        <v>0.47</v>
      </c>
      <c r="V2" s="37">
        <v>2.58</v>
      </c>
      <c r="W2" s="37">
        <v>0.32</v>
      </c>
      <c r="X2" s="37">
        <v>0.04</v>
      </c>
      <c r="Y2" s="37">
        <v>0.01</v>
      </c>
    </row>
    <row r="3" spans="1:25" x14ac:dyDescent="0.2">
      <c r="A3" s="36">
        <v>8</v>
      </c>
      <c r="B3" s="36" t="s">
        <v>2</v>
      </c>
      <c r="C3" s="43" t="s">
        <v>67</v>
      </c>
      <c r="D3" s="37">
        <v>8.58</v>
      </c>
      <c r="E3" s="37">
        <v>8.43</v>
      </c>
      <c r="F3" s="38">
        <v>12</v>
      </c>
      <c r="G3" s="38">
        <v>42.2</v>
      </c>
      <c r="H3" s="38">
        <v>50.1</v>
      </c>
      <c r="I3" s="38">
        <v>14.2</v>
      </c>
      <c r="J3" s="38">
        <v>28.4</v>
      </c>
      <c r="K3" s="39">
        <v>729</v>
      </c>
      <c r="L3" s="38">
        <v>5.0999999999999996</v>
      </c>
      <c r="M3" s="36"/>
      <c r="N3" s="36"/>
      <c r="O3" s="36"/>
      <c r="P3" s="37">
        <v>12.84</v>
      </c>
      <c r="Q3" s="37">
        <v>78.290000000000006</v>
      </c>
      <c r="R3" s="37">
        <v>8.06</v>
      </c>
      <c r="S3" s="37">
        <v>0.7</v>
      </c>
      <c r="T3" s="37">
        <v>0.11</v>
      </c>
      <c r="U3" s="37">
        <v>1.1000000000000001</v>
      </c>
      <c r="V3" s="37">
        <v>6.72</v>
      </c>
      <c r="W3" s="37">
        <v>0.69</v>
      </c>
      <c r="X3" s="37">
        <v>0.06</v>
      </c>
      <c r="Y3" s="37">
        <v>0.01</v>
      </c>
    </row>
    <row r="4" spans="1:25" x14ac:dyDescent="0.2">
      <c r="A4" s="36">
        <v>8</v>
      </c>
      <c r="B4" s="36" t="s">
        <v>2</v>
      </c>
      <c r="C4" s="43" t="s">
        <v>68</v>
      </c>
      <c r="D4" s="37">
        <v>5.28</v>
      </c>
      <c r="E4" s="37">
        <v>8.31</v>
      </c>
      <c r="F4" s="38">
        <v>12.5</v>
      </c>
      <c r="G4" s="38">
        <v>42.7</v>
      </c>
      <c r="H4" s="38">
        <v>51.4</v>
      </c>
      <c r="I4" s="38">
        <v>15</v>
      </c>
      <c r="J4" s="38">
        <v>29.3</v>
      </c>
      <c r="K4" s="39">
        <v>589</v>
      </c>
      <c r="L4" s="38">
        <v>5.0999999999999996</v>
      </c>
      <c r="M4" s="36"/>
      <c r="N4" s="36"/>
      <c r="O4" s="36"/>
      <c r="P4" s="37">
        <v>15.82</v>
      </c>
      <c r="Q4" s="37">
        <v>75.959999999999994</v>
      </c>
      <c r="R4" s="37">
        <v>7.27</v>
      </c>
      <c r="S4" s="37">
        <v>0.65</v>
      </c>
      <c r="T4" s="37">
        <v>0.28999999999999998</v>
      </c>
      <c r="U4" s="37">
        <v>0.84</v>
      </c>
      <c r="V4" s="37">
        <v>4.01</v>
      </c>
      <c r="W4" s="37">
        <v>0.36799999999999999</v>
      </c>
      <c r="X4" s="37">
        <v>0.03</v>
      </c>
      <c r="Y4" s="37">
        <v>0.02</v>
      </c>
    </row>
    <row r="5" spans="1:25" x14ac:dyDescent="0.2">
      <c r="A5" s="36">
        <v>8</v>
      </c>
      <c r="B5" s="36" t="s">
        <v>2</v>
      </c>
      <c r="C5" s="43" t="s">
        <v>69</v>
      </c>
      <c r="D5" s="37">
        <v>4.0199999999999996</v>
      </c>
      <c r="E5" s="37">
        <v>8.15</v>
      </c>
      <c r="F5" s="38">
        <v>12.1</v>
      </c>
      <c r="G5" s="38">
        <v>41.9</v>
      </c>
      <c r="H5" s="38">
        <v>51.4</v>
      </c>
      <c r="I5" s="38">
        <v>14.8</v>
      </c>
      <c r="J5" s="38">
        <v>28.9</v>
      </c>
      <c r="K5" s="39">
        <v>856</v>
      </c>
      <c r="L5" s="38">
        <v>4.7</v>
      </c>
      <c r="M5" s="36"/>
      <c r="N5" s="36"/>
      <c r="O5" s="36"/>
      <c r="P5" s="37">
        <v>15.62</v>
      </c>
      <c r="Q5" s="37">
        <v>74.56</v>
      </c>
      <c r="R5" s="37">
        <v>8.91</v>
      </c>
      <c r="S5" s="37">
        <v>0.72</v>
      </c>
      <c r="T5" s="37">
        <v>0.19</v>
      </c>
      <c r="U5" s="37">
        <v>0.63</v>
      </c>
      <c r="V5" s="37">
        <v>3</v>
      </c>
      <c r="W5" s="37">
        <v>0.36</v>
      </c>
      <c r="X5" s="37">
        <v>0.03</v>
      </c>
      <c r="Y5" s="37">
        <v>0.01</v>
      </c>
    </row>
    <row r="6" spans="1:25" x14ac:dyDescent="0.2">
      <c r="A6" s="36">
        <v>8</v>
      </c>
      <c r="B6" s="36" t="s">
        <v>2</v>
      </c>
      <c r="C6" s="43" t="s">
        <v>70</v>
      </c>
      <c r="D6" s="37">
        <v>3.78</v>
      </c>
      <c r="E6" s="37">
        <v>8.58</v>
      </c>
      <c r="F6" s="38">
        <v>12.8</v>
      </c>
      <c r="G6" s="38">
        <v>43.3</v>
      </c>
      <c r="H6" s="38">
        <v>50.5</v>
      </c>
      <c r="I6" s="38">
        <v>14.9</v>
      </c>
      <c r="J6" s="38">
        <v>29.6</v>
      </c>
      <c r="K6" s="39">
        <v>812</v>
      </c>
      <c r="L6" s="38">
        <v>5.0999999999999996</v>
      </c>
      <c r="M6" s="36"/>
      <c r="N6" s="36"/>
      <c r="O6" s="36"/>
      <c r="P6" s="37">
        <v>16.66</v>
      </c>
      <c r="Q6" s="37">
        <v>73.87</v>
      </c>
      <c r="R6" s="37">
        <v>8.51</v>
      </c>
      <c r="S6" s="37">
        <v>0.84</v>
      </c>
      <c r="T6" s="37">
        <v>0.12</v>
      </c>
      <c r="U6" s="37">
        <v>0.63</v>
      </c>
      <c r="V6" s="37">
        <v>2.79</v>
      </c>
      <c r="W6" s="37">
        <v>0.32</v>
      </c>
      <c r="X6" s="37">
        <v>0.03</v>
      </c>
      <c r="Y6" s="37">
        <v>0</v>
      </c>
    </row>
    <row r="7" spans="1:25" x14ac:dyDescent="0.2">
      <c r="A7" s="36">
        <v>8</v>
      </c>
      <c r="B7" s="36" t="s">
        <v>2</v>
      </c>
      <c r="C7" s="43" t="s">
        <v>71</v>
      </c>
      <c r="D7" s="37">
        <v>4.38</v>
      </c>
      <c r="E7" s="37">
        <v>8.33</v>
      </c>
      <c r="F7" s="38">
        <v>12</v>
      </c>
      <c r="G7" s="38">
        <v>43.1</v>
      </c>
      <c r="H7" s="38">
        <v>51.8</v>
      </c>
      <c r="I7" s="38">
        <v>14.4</v>
      </c>
      <c r="J7" s="38">
        <v>27.8</v>
      </c>
      <c r="K7" s="39">
        <v>672</v>
      </c>
      <c r="L7" s="38">
        <v>4.9000000000000004</v>
      </c>
      <c r="M7" s="36"/>
      <c r="N7" s="36"/>
      <c r="O7" s="36"/>
      <c r="P7" s="37">
        <v>16.489999999999998</v>
      </c>
      <c r="Q7" s="37">
        <v>74.09</v>
      </c>
      <c r="R7" s="37">
        <v>8.6199999999999992</v>
      </c>
      <c r="S7" s="37">
        <v>0.49</v>
      </c>
      <c r="T7" s="37">
        <v>0.31</v>
      </c>
      <c r="U7" s="37">
        <v>0.72</v>
      </c>
      <c r="V7" s="37">
        <v>3.25</v>
      </c>
      <c r="W7" s="37">
        <v>0.38</v>
      </c>
      <c r="X7" s="37">
        <v>0.02</v>
      </c>
      <c r="Y7" s="37">
        <v>0.01</v>
      </c>
    </row>
    <row r="8" spans="1:25" x14ac:dyDescent="0.2">
      <c r="A8" s="36">
        <v>8</v>
      </c>
      <c r="B8" s="36" t="s">
        <v>2</v>
      </c>
      <c r="C8" s="43" t="s">
        <v>72</v>
      </c>
      <c r="D8" s="37">
        <v>7.54</v>
      </c>
      <c r="E8" s="37">
        <v>7.93</v>
      </c>
      <c r="F8" s="38">
        <v>12</v>
      </c>
      <c r="G8" s="38">
        <v>40.9</v>
      </c>
      <c r="H8" s="38">
        <v>51.6</v>
      </c>
      <c r="I8" s="38">
        <v>15.1</v>
      </c>
      <c r="J8" s="38">
        <v>29.3</v>
      </c>
      <c r="K8" s="39">
        <v>711</v>
      </c>
      <c r="L8" s="38">
        <v>5</v>
      </c>
      <c r="M8" s="36"/>
      <c r="N8" s="36"/>
      <c r="O8" s="36"/>
      <c r="P8" s="37">
        <v>13.72</v>
      </c>
      <c r="Q8" s="37">
        <v>77.97</v>
      </c>
      <c r="R8" s="37">
        <v>7.66</v>
      </c>
      <c r="S8" s="37">
        <v>0.57999999999999996</v>
      </c>
      <c r="T8" s="37">
        <v>7.0000000000000007E-2</v>
      </c>
      <c r="U8" s="37">
        <v>1.03</v>
      </c>
      <c r="V8" s="37">
        <v>5.88</v>
      </c>
      <c r="W8" s="37">
        <v>0.57999999999999996</v>
      </c>
      <c r="X8" s="37">
        <v>0.04</v>
      </c>
      <c r="Y8" s="37">
        <v>0.01</v>
      </c>
    </row>
    <row r="9" spans="1:25" x14ac:dyDescent="0.2">
      <c r="A9" s="36">
        <v>8</v>
      </c>
      <c r="B9" s="36" t="s">
        <v>2</v>
      </c>
      <c r="C9" s="43" t="s">
        <v>73</v>
      </c>
      <c r="D9" s="44">
        <v>5.08</v>
      </c>
      <c r="E9" s="44">
        <v>7.68</v>
      </c>
      <c r="F9" s="45">
        <v>11.2</v>
      </c>
      <c r="G9" s="45">
        <v>39.9</v>
      </c>
      <c r="H9" s="45">
        <v>51.9</v>
      </c>
      <c r="I9" s="45">
        <v>14.6</v>
      </c>
      <c r="J9" s="45">
        <v>28.1</v>
      </c>
      <c r="K9" s="46">
        <v>790</v>
      </c>
      <c r="L9" s="45">
        <v>5.0999999999999996</v>
      </c>
      <c r="M9" s="36"/>
      <c r="N9" s="36"/>
      <c r="O9" s="36"/>
      <c r="P9" s="44">
        <v>16.63</v>
      </c>
      <c r="Q9" s="44">
        <v>72.87</v>
      </c>
      <c r="R9" s="44">
        <v>9.3800000000000008</v>
      </c>
      <c r="S9" s="44">
        <v>0.86</v>
      </c>
      <c r="T9" s="44">
        <v>0.26</v>
      </c>
      <c r="U9" s="44">
        <v>0.84</v>
      </c>
      <c r="V9" s="44">
        <v>3.7</v>
      </c>
      <c r="W9" s="44">
        <v>0.48</v>
      </c>
      <c r="X9" s="44">
        <v>0.04</v>
      </c>
      <c r="Y9" s="44">
        <v>0.01</v>
      </c>
    </row>
    <row r="10" spans="1:25" x14ac:dyDescent="0.2">
      <c r="A10" s="36">
        <v>8</v>
      </c>
      <c r="B10" s="36" t="s">
        <v>2</v>
      </c>
      <c r="C10" s="43" t="s">
        <v>74</v>
      </c>
      <c r="D10" s="44">
        <v>4.92</v>
      </c>
      <c r="E10" s="44">
        <v>7.89</v>
      </c>
      <c r="F10" s="45">
        <v>11.1</v>
      </c>
      <c r="G10" s="45">
        <v>39.5</v>
      </c>
      <c r="H10" s="45">
        <v>50</v>
      </c>
      <c r="I10" s="45">
        <v>14.1</v>
      </c>
      <c r="J10" s="45">
        <v>28.1</v>
      </c>
      <c r="K10" s="46">
        <v>594</v>
      </c>
      <c r="L10" s="45">
        <v>5.2</v>
      </c>
      <c r="M10" s="36"/>
      <c r="N10" s="36"/>
      <c r="O10" s="36"/>
      <c r="P10" s="44">
        <v>11.44</v>
      </c>
      <c r="Q10" s="44">
        <v>76.73</v>
      </c>
      <c r="R10" s="44">
        <v>10.039999999999999</v>
      </c>
      <c r="S10" s="44">
        <v>1.5</v>
      </c>
      <c r="T10" s="44">
        <v>0.28000000000000003</v>
      </c>
      <c r="U10" s="44">
        <v>0.56000000000000005</v>
      </c>
      <c r="V10" s="44">
        <v>3.78</v>
      </c>
      <c r="W10" s="44">
        <v>0.49</v>
      </c>
      <c r="X10" s="44">
        <v>7.0000000000000007E-2</v>
      </c>
      <c r="Y10" s="44">
        <v>0.01</v>
      </c>
    </row>
    <row r="11" spans="1:25" x14ac:dyDescent="0.2">
      <c r="A11" s="36">
        <v>8</v>
      </c>
      <c r="B11" s="36" t="s">
        <v>2</v>
      </c>
      <c r="C11" s="47" t="s">
        <v>75</v>
      </c>
      <c r="D11" s="44">
        <v>5.86</v>
      </c>
      <c r="E11" s="44">
        <v>7.82</v>
      </c>
      <c r="F11" s="45">
        <v>11.3</v>
      </c>
      <c r="G11" s="45">
        <v>40.200000000000003</v>
      </c>
      <c r="H11" s="45">
        <v>51.4</v>
      </c>
      <c r="I11" s="45">
        <v>14.5</v>
      </c>
      <c r="J11" s="45">
        <v>28.1</v>
      </c>
      <c r="K11" s="46">
        <v>795</v>
      </c>
      <c r="L11" s="45">
        <v>4.9000000000000004</v>
      </c>
      <c r="M11" s="36"/>
      <c r="N11" s="36"/>
      <c r="O11" s="36"/>
      <c r="P11" s="44">
        <v>14.42</v>
      </c>
      <c r="Q11" s="44">
        <v>77.84</v>
      </c>
      <c r="R11" s="44">
        <v>6.24</v>
      </c>
      <c r="S11" s="44">
        <v>1.22</v>
      </c>
      <c r="T11" s="44">
        <v>0.28000000000000003</v>
      </c>
      <c r="U11" s="44">
        <v>0.85</v>
      </c>
      <c r="V11" s="44">
        <v>4.5599999999999996</v>
      </c>
      <c r="W11" s="44">
        <v>0.37</v>
      </c>
      <c r="X11" s="44">
        <v>7.0000000000000007E-2</v>
      </c>
      <c r="Y11" s="44">
        <v>0.02</v>
      </c>
    </row>
    <row r="12" spans="1:25" x14ac:dyDescent="0.2">
      <c r="A12" s="36">
        <v>8</v>
      </c>
      <c r="B12" s="36" t="s">
        <v>2</v>
      </c>
      <c r="C12" s="47" t="s">
        <v>76</v>
      </c>
      <c r="D12" s="44">
        <v>3.32</v>
      </c>
      <c r="E12" s="44">
        <v>8.16</v>
      </c>
      <c r="F12" s="45">
        <v>12.3</v>
      </c>
      <c r="G12" s="45">
        <v>40.9</v>
      </c>
      <c r="H12" s="45">
        <v>50.1</v>
      </c>
      <c r="I12" s="45">
        <v>15.1</v>
      </c>
      <c r="J12" s="45">
        <v>30.1</v>
      </c>
      <c r="K12" s="46">
        <v>832</v>
      </c>
      <c r="L12" s="45">
        <v>5.2</v>
      </c>
      <c r="M12" s="36"/>
      <c r="N12" s="36"/>
      <c r="O12" s="36"/>
      <c r="P12" s="44">
        <v>20.63</v>
      </c>
      <c r="Q12" s="44">
        <v>70.150000000000006</v>
      </c>
      <c r="R12" s="44">
        <v>7.56</v>
      </c>
      <c r="S12" s="44">
        <v>1.27</v>
      </c>
      <c r="T12" s="44">
        <v>0.4</v>
      </c>
      <c r="U12" s="44">
        <v>0.68</v>
      </c>
      <c r="V12" s="44">
        <v>2.33</v>
      </c>
      <c r="W12" s="44">
        <v>0.25</v>
      </c>
      <c r="X12" s="44">
        <v>0.04</v>
      </c>
      <c r="Y12" s="44">
        <v>0.01</v>
      </c>
    </row>
    <row r="13" spans="1:25" x14ac:dyDescent="0.2">
      <c r="A13" s="36">
        <v>8</v>
      </c>
      <c r="B13" s="36" t="s">
        <v>2</v>
      </c>
      <c r="C13" s="47" t="s">
        <v>77</v>
      </c>
      <c r="D13" s="44">
        <v>2.48</v>
      </c>
      <c r="E13" s="44">
        <v>7.94</v>
      </c>
      <c r="F13" s="45">
        <v>11.7</v>
      </c>
      <c r="G13" s="45">
        <v>41</v>
      </c>
      <c r="H13" s="45">
        <v>51.6</v>
      </c>
      <c r="I13" s="45">
        <v>14.7</v>
      </c>
      <c r="J13" s="45">
        <v>28.5</v>
      </c>
      <c r="K13" s="46">
        <v>802</v>
      </c>
      <c r="L13" s="45">
        <v>5</v>
      </c>
      <c r="M13" s="36"/>
      <c r="N13" s="36"/>
      <c r="O13" s="36"/>
      <c r="P13" s="44">
        <v>13.8</v>
      </c>
      <c r="Q13" s="44">
        <v>75.86</v>
      </c>
      <c r="R13" s="44">
        <v>9.84</v>
      </c>
      <c r="S13" s="44">
        <v>0.37</v>
      </c>
      <c r="T13" s="44">
        <v>0.12</v>
      </c>
      <c r="U13" s="44">
        <v>0.34</v>
      </c>
      <c r="V13" s="44">
        <v>1.88</v>
      </c>
      <c r="W13" s="44">
        <v>0.24</v>
      </c>
      <c r="X13" s="44">
        <v>0.01</v>
      </c>
      <c r="Y13" s="44">
        <v>0</v>
      </c>
    </row>
    <row r="14" spans="1:25" x14ac:dyDescent="0.2">
      <c r="A14" s="36">
        <v>8</v>
      </c>
      <c r="B14" s="36" t="s">
        <v>2</v>
      </c>
      <c r="C14" s="47" t="s">
        <v>78</v>
      </c>
      <c r="D14" s="44">
        <v>2.2400000000000002</v>
      </c>
      <c r="E14" s="44">
        <v>7.99</v>
      </c>
      <c r="F14" s="45">
        <v>11.6</v>
      </c>
      <c r="G14" s="45">
        <v>42.2</v>
      </c>
      <c r="H14" s="45">
        <v>52.8</v>
      </c>
      <c r="I14" s="45">
        <v>14.5</v>
      </c>
      <c r="J14" s="45">
        <v>27.5</v>
      </c>
      <c r="K14" s="46">
        <v>699</v>
      </c>
      <c r="L14" s="45">
        <v>4.5999999999999996</v>
      </c>
      <c r="M14" s="36"/>
      <c r="N14" s="36"/>
      <c r="O14" s="36"/>
      <c r="P14" s="44">
        <v>23.99</v>
      </c>
      <c r="Q14" s="44">
        <v>64.23</v>
      </c>
      <c r="R14" s="44">
        <v>9.68</v>
      </c>
      <c r="S14" s="44">
        <v>1.53</v>
      </c>
      <c r="T14" s="44">
        <v>0.55000000000000004</v>
      </c>
      <c r="U14" s="44">
        <v>0.54</v>
      </c>
      <c r="V14" s="44">
        <v>1.44</v>
      </c>
      <c r="W14" s="44">
        <v>0.22</v>
      </c>
      <c r="X14" s="44">
        <v>0.03</v>
      </c>
      <c r="Y14" s="44">
        <v>0.01</v>
      </c>
    </row>
    <row r="15" spans="1:25" x14ac:dyDescent="0.2">
      <c r="A15" s="36">
        <v>8</v>
      </c>
      <c r="B15" s="36" t="s">
        <v>2</v>
      </c>
      <c r="C15" s="47" t="s">
        <v>79</v>
      </c>
      <c r="D15" s="44">
        <v>3.16</v>
      </c>
      <c r="E15" s="44">
        <v>6.24</v>
      </c>
      <c r="F15" s="45">
        <v>9.1</v>
      </c>
      <c r="G15" s="45">
        <v>31.6</v>
      </c>
      <c r="H15" s="45">
        <v>50.7</v>
      </c>
      <c r="I15" s="45">
        <v>14.6</v>
      </c>
      <c r="J15" s="45">
        <v>28.8</v>
      </c>
      <c r="K15" s="46">
        <v>410</v>
      </c>
      <c r="L15" s="45">
        <v>5.0999999999999996</v>
      </c>
      <c r="M15" s="36"/>
      <c r="N15" s="36"/>
      <c r="O15" s="36"/>
      <c r="P15" s="44">
        <v>9.51</v>
      </c>
      <c r="Q15" s="44">
        <v>78.650000000000006</v>
      </c>
      <c r="R15" s="44">
        <v>9.23</v>
      </c>
      <c r="S15" s="44">
        <v>1.62</v>
      </c>
      <c r="T15" s="44">
        <v>0.98</v>
      </c>
      <c r="U15" s="44">
        <v>0.3</v>
      </c>
      <c r="V15" s="44">
        <v>2.4900000000000002</v>
      </c>
      <c r="W15" s="44">
        <v>0.28999999999999998</v>
      </c>
      <c r="X15" s="44">
        <v>0.05</v>
      </c>
      <c r="Y15" s="44">
        <v>0.03</v>
      </c>
    </row>
    <row r="16" spans="1:25" x14ac:dyDescent="0.2">
      <c r="A16" s="36">
        <v>8</v>
      </c>
      <c r="B16" s="36" t="s">
        <v>2</v>
      </c>
      <c r="C16" s="47" t="s">
        <v>80</v>
      </c>
      <c r="D16" s="44">
        <v>5.74</v>
      </c>
      <c r="E16" s="44">
        <v>8.1999999999999993</v>
      </c>
      <c r="F16" s="45">
        <v>11.9</v>
      </c>
      <c r="G16" s="45">
        <v>40.799999999999997</v>
      </c>
      <c r="H16" s="45">
        <v>49.8</v>
      </c>
      <c r="I16" s="45">
        <v>14.5</v>
      </c>
      <c r="J16" s="45">
        <v>29.2</v>
      </c>
      <c r="K16" s="46">
        <v>606</v>
      </c>
      <c r="L16" s="45">
        <v>5.2</v>
      </c>
      <c r="M16" s="36"/>
      <c r="N16" s="36"/>
      <c r="O16" s="36"/>
      <c r="P16" s="44">
        <v>14.9</v>
      </c>
      <c r="Q16" s="44">
        <v>77.150000000000006</v>
      </c>
      <c r="R16" s="44">
        <v>6.59</v>
      </c>
      <c r="S16" s="44">
        <v>1.02</v>
      </c>
      <c r="T16" s="44">
        <v>0.34</v>
      </c>
      <c r="U16" s="44">
        <v>0.86</v>
      </c>
      <c r="V16" s="44">
        <v>4.43</v>
      </c>
      <c r="W16" s="44">
        <v>0.38</v>
      </c>
      <c r="X16" s="44">
        <v>0.06</v>
      </c>
      <c r="Y16" s="44">
        <v>0.02</v>
      </c>
    </row>
    <row r="17" spans="1:25" x14ac:dyDescent="0.2">
      <c r="A17" s="36">
        <v>8</v>
      </c>
      <c r="B17" s="36" t="s">
        <v>2</v>
      </c>
      <c r="C17" s="47" t="s">
        <v>81</v>
      </c>
      <c r="D17" s="44">
        <v>4.5</v>
      </c>
      <c r="E17" s="44">
        <v>9.24</v>
      </c>
      <c r="F17" s="45">
        <v>13</v>
      </c>
      <c r="G17" s="45">
        <v>47.9</v>
      </c>
      <c r="H17" s="45">
        <v>51.8</v>
      </c>
      <c r="I17" s="45">
        <v>14.1</v>
      </c>
      <c r="J17" s="45">
        <v>27.1</v>
      </c>
      <c r="K17" s="46">
        <v>792</v>
      </c>
      <c r="L17" s="45">
        <v>4.9000000000000004</v>
      </c>
      <c r="M17" s="36"/>
      <c r="N17" s="36"/>
      <c r="O17" s="36"/>
      <c r="P17" s="44">
        <v>15.58</v>
      </c>
      <c r="Q17" s="44">
        <v>77.13</v>
      </c>
      <c r="R17" s="44">
        <v>6.94</v>
      </c>
      <c r="S17" s="44">
        <v>0.25</v>
      </c>
      <c r="T17" s="44">
        <v>0.1</v>
      </c>
      <c r="U17" s="44">
        <v>0.7</v>
      </c>
      <c r="V17" s="44">
        <v>3.47</v>
      </c>
      <c r="W17" s="44">
        <v>0.31</v>
      </c>
      <c r="X17" s="44">
        <v>0.01</v>
      </c>
      <c r="Y17" s="44">
        <v>0</v>
      </c>
    </row>
    <row r="18" spans="1:25" x14ac:dyDescent="0.2">
      <c r="A18" s="36">
        <v>8</v>
      </c>
      <c r="B18" s="36" t="s">
        <v>2</v>
      </c>
      <c r="C18" s="47" t="s">
        <v>82</v>
      </c>
      <c r="D18" s="44">
        <v>5.3</v>
      </c>
      <c r="E18" s="44">
        <v>8.5299999999999994</v>
      </c>
      <c r="F18" s="45">
        <v>12.5</v>
      </c>
      <c r="G18" s="45">
        <v>44.4</v>
      </c>
      <c r="H18" s="45">
        <v>52.1</v>
      </c>
      <c r="I18" s="45">
        <v>14.7</v>
      </c>
      <c r="J18" s="45">
        <v>28.2</v>
      </c>
      <c r="K18" s="46">
        <v>626</v>
      </c>
      <c r="L18" s="45">
        <v>5.2</v>
      </c>
      <c r="M18" s="36"/>
      <c r="N18" s="36"/>
      <c r="O18" s="36"/>
      <c r="P18" s="44">
        <v>20.71</v>
      </c>
      <c r="Q18" s="44">
        <v>68.25</v>
      </c>
      <c r="R18" s="44">
        <v>8.09</v>
      </c>
      <c r="S18" s="44">
        <v>2.14</v>
      </c>
      <c r="T18" s="44">
        <v>0.82</v>
      </c>
      <c r="U18" s="44">
        <v>1.1000000000000001</v>
      </c>
      <c r="V18" s="44">
        <v>3.62</v>
      </c>
      <c r="W18" s="44">
        <v>0.43</v>
      </c>
      <c r="X18" s="44">
        <v>0.11</v>
      </c>
      <c r="Y18" s="44">
        <v>0.04</v>
      </c>
    </row>
    <row r="19" spans="1:25" x14ac:dyDescent="0.2">
      <c r="A19" s="36">
        <v>8</v>
      </c>
      <c r="B19" s="36" t="s">
        <v>2</v>
      </c>
      <c r="C19" s="47" t="s">
        <v>83</v>
      </c>
      <c r="D19" s="44">
        <v>2.6</v>
      </c>
      <c r="E19" s="44">
        <v>8.14</v>
      </c>
      <c r="F19" s="45">
        <v>11.7</v>
      </c>
      <c r="G19" s="45">
        <v>41.4</v>
      </c>
      <c r="H19" s="45">
        <v>50.9</v>
      </c>
      <c r="I19" s="45">
        <v>14.4</v>
      </c>
      <c r="J19" s="45">
        <v>28.3</v>
      </c>
      <c r="K19" s="46">
        <v>663</v>
      </c>
      <c r="L19" s="45">
        <v>5</v>
      </c>
      <c r="M19" s="36"/>
      <c r="N19" s="36"/>
      <c r="O19" s="36"/>
      <c r="P19" s="44">
        <v>14.36</v>
      </c>
      <c r="Q19" s="44">
        <v>76.56</v>
      </c>
      <c r="R19" s="44">
        <v>8.5299999999999994</v>
      </c>
      <c r="S19" s="44">
        <v>0.44</v>
      </c>
      <c r="T19" s="44">
        <v>0.11</v>
      </c>
      <c r="U19" s="44">
        <v>0.37</v>
      </c>
      <c r="V19" s="44">
        <v>1.99</v>
      </c>
      <c r="W19" s="44">
        <v>0.22</v>
      </c>
      <c r="X19" s="44">
        <v>0.01</v>
      </c>
      <c r="Y19" s="44">
        <v>0</v>
      </c>
    </row>
    <row r="20" spans="1:25" x14ac:dyDescent="0.2">
      <c r="A20" s="36">
        <v>8</v>
      </c>
      <c r="B20" s="36" t="s">
        <v>2</v>
      </c>
      <c r="C20" s="47" t="s">
        <v>84</v>
      </c>
      <c r="D20" s="44">
        <v>2.2799999999999998</v>
      </c>
      <c r="E20" s="44">
        <v>7.81</v>
      </c>
      <c r="F20" s="45">
        <v>11.3</v>
      </c>
      <c r="G20" s="45">
        <v>38.700000000000003</v>
      </c>
      <c r="H20" s="45">
        <v>49.6</v>
      </c>
      <c r="I20" s="45">
        <v>14.5</v>
      </c>
      <c r="J20" s="45">
        <v>29.2</v>
      </c>
      <c r="K20" s="46">
        <v>753</v>
      </c>
      <c r="L20" s="45">
        <v>5</v>
      </c>
      <c r="M20" s="36"/>
      <c r="N20" s="36"/>
      <c r="O20" s="36"/>
      <c r="P20" s="44">
        <v>13.7</v>
      </c>
      <c r="Q20" s="44">
        <v>73.040000000000006</v>
      </c>
      <c r="R20" s="44">
        <v>11.57</v>
      </c>
      <c r="S20" s="44">
        <v>1.17</v>
      </c>
      <c r="T20" s="44">
        <v>0.51</v>
      </c>
      <c r="U20" s="44">
        <v>0.31</v>
      </c>
      <c r="V20" s="44">
        <v>1.67</v>
      </c>
      <c r="W20" s="44">
        <v>0.26</v>
      </c>
      <c r="X20" s="44">
        <v>0.03</v>
      </c>
      <c r="Y20" s="44">
        <v>0.01</v>
      </c>
    </row>
    <row r="21" spans="1:25" x14ac:dyDescent="0.2">
      <c r="A21" s="36">
        <v>8</v>
      </c>
      <c r="B21" s="36" t="s">
        <v>2</v>
      </c>
      <c r="C21" s="36">
        <v>20</v>
      </c>
      <c r="D21" s="44">
        <v>2.98</v>
      </c>
      <c r="E21" s="44">
        <v>7.83</v>
      </c>
      <c r="F21" s="45">
        <v>12.1</v>
      </c>
      <c r="G21" s="45">
        <v>42.5</v>
      </c>
      <c r="H21" s="45">
        <v>54.3</v>
      </c>
      <c r="I21" s="45">
        <v>15.5</v>
      </c>
      <c r="J21" s="45">
        <v>28.5</v>
      </c>
      <c r="K21" s="46">
        <v>794</v>
      </c>
      <c r="L21" s="45">
        <v>4.9000000000000004</v>
      </c>
      <c r="M21" s="36"/>
      <c r="N21" s="36"/>
      <c r="O21" s="36"/>
      <c r="P21" s="44">
        <v>15.35</v>
      </c>
      <c r="Q21" s="44">
        <v>71.849999999999994</v>
      </c>
      <c r="R21" s="44">
        <v>11.7</v>
      </c>
      <c r="S21" s="44">
        <v>0.89</v>
      </c>
      <c r="T21" s="44">
        <v>0.21</v>
      </c>
      <c r="U21" s="44">
        <v>0.46</v>
      </c>
      <c r="V21" s="44">
        <v>2.4</v>
      </c>
      <c r="W21" s="44">
        <v>0.35</v>
      </c>
      <c r="X21" s="44">
        <v>0.03</v>
      </c>
      <c r="Y21" s="44">
        <v>0.01</v>
      </c>
    </row>
    <row r="22" spans="1:25" x14ac:dyDescent="0.2">
      <c r="A22" s="36">
        <v>8</v>
      </c>
      <c r="B22" s="36" t="s">
        <v>2</v>
      </c>
      <c r="C22" s="47" t="s">
        <v>85</v>
      </c>
      <c r="D22" s="48">
        <v>4.29</v>
      </c>
      <c r="E22" s="48">
        <v>8.59</v>
      </c>
      <c r="F22" s="49">
        <v>15</v>
      </c>
      <c r="G22" s="49">
        <v>38.700000000000003</v>
      </c>
      <c r="H22" s="49">
        <v>45.1</v>
      </c>
      <c r="I22" s="49">
        <v>17.5</v>
      </c>
      <c r="J22" s="49">
        <v>38.799999999999997</v>
      </c>
      <c r="K22" s="50">
        <v>897</v>
      </c>
      <c r="L22" s="49">
        <v>6.6</v>
      </c>
      <c r="M22" s="48">
        <v>3.69</v>
      </c>
      <c r="N22" s="49">
        <v>17</v>
      </c>
      <c r="O22" s="49">
        <v>316.8</v>
      </c>
      <c r="P22" s="49">
        <v>25.1</v>
      </c>
      <c r="Q22" s="49">
        <v>68.599999999999994</v>
      </c>
      <c r="R22" s="49">
        <v>0.9</v>
      </c>
      <c r="S22" s="49">
        <v>3.2</v>
      </c>
      <c r="T22" s="49">
        <v>0.6</v>
      </c>
      <c r="U22" s="48">
        <v>1.08</v>
      </c>
      <c r="V22" s="48">
        <v>2.94</v>
      </c>
      <c r="W22" s="48">
        <v>0.04</v>
      </c>
      <c r="X22" s="48">
        <v>0.14000000000000001</v>
      </c>
      <c r="Y22" s="48">
        <v>0.03</v>
      </c>
    </row>
    <row r="23" spans="1:25" x14ac:dyDescent="0.2">
      <c r="A23" s="36">
        <v>8</v>
      </c>
      <c r="B23" s="36" t="s">
        <v>2</v>
      </c>
      <c r="C23" s="47" t="s">
        <v>86</v>
      </c>
      <c r="D23" s="48">
        <v>2.94</v>
      </c>
      <c r="E23" s="48">
        <v>8.6199999999999992</v>
      </c>
      <c r="F23" s="49">
        <v>14.3</v>
      </c>
      <c r="G23" s="49">
        <v>39.200000000000003</v>
      </c>
      <c r="H23" s="49">
        <v>45.5</v>
      </c>
      <c r="I23" s="49">
        <v>16.600000000000001</v>
      </c>
      <c r="J23" s="49">
        <v>36.4</v>
      </c>
      <c r="K23" s="50">
        <v>1137</v>
      </c>
      <c r="L23" s="49">
        <v>6.9</v>
      </c>
      <c r="M23" s="48">
        <v>4.07</v>
      </c>
      <c r="N23" s="49">
        <v>17.100000000000001</v>
      </c>
      <c r="O23" s="49">
        <v>351.3</v>
      </c>
      <c r="P23" s="49">
        <v>27.3</v>
      </c>
      <c r="Q23" s="49">
        <v>66.2</v>
      </c>
      <c r="R23" s="49">
        <v>1.7</v>
      </c>
      <c r="S23" s="49">
        <v>4.3</v>
      </c>
      <c r="T23" s="49">
        <v>0.3</v>
      </c>
      <c r="U23" s="48">
        <v>0.8</v>
      </c>
      <c r="V23" s="48">
        <v>1.95</v>
      </c>
      <c r="W23" s="48">
        <v>0.05</v>
      </c>
      <c r="X23" s="48">
        <v>0.13</v>
      </c>
      <c r="Y23" s="48">
        <v>0.01</v>
      </c>
    </row>
    <row r="24" spans="1:25" x14ac:dyDescent="0.2">
      <c r="A24" s="36">
        <v>8</v>
      </c>
      <c r="B24" s="36" t="s">
        <v>2</v>
      </c>
      <c r="C24" s="47" t="s">
        <v>87</v>
      </c>
      <c r="D24" s="48">
        <v>4.37</v>
      </c>
      <c r="E24" s="48">
        <v>9.1</v>
      </c>
      <c r="F24" s="49">
        <v>14.6</v>
      </c>
      <c r="G24" s="49">
        <v>40.799999999999997</v>
      </c>
      <c r="H24" s="49">
        <v>44.9</v>
      </c>
      <c r="I24" s="49">
        <v>16</v>
      </c>
      <c r="J24" s="49">
        <v>35.700000000000003</v>
      </c>
      <c r="K24" s="50">
        <v>1155</v>
      </c>
      <c r="L24" s="49">
        <v>6.7</v>
      </c>
      <c r="M24" s="48">
        <v>3.05</v>
      </c>
      <c r="N24" s="49">
        <v>16.399999999999999</v>
      </c>
      <c r="O24" s="49">
        <v>277.5</v>
      </c>
      <c r="P24" s="49">
        <v>19.3</v>
      </c>
      <c r="Q24" s="49">
        <v>72.400000000000006</v>
      </c>
      <c r="R24" s="49">
        <v>1.7</v>
      </c>
      <c r="S24" s="49">
        <v>6.1</v>
      </c>
      <c r="T24" s="49">
        <v>0.3</v>
      </c>
      <c r="U24" s="48">
        <v>0.84</v>
      </c>
      <c r="V24" s="48">
        <v>3.17</v>
      </c>
      <c r="W24" s="48">
        <v>7.0000000000000007E-2</v>
      </c>
      <c r="X24" s="48">
        <v>0.27</v>
      </c>
      <c r="Y24" s="48">
        <v>0.01</v>
      </c>
    </row>
    <row r="25" spans="1:25" x14ac:dyDescent="0.2">
      <c r="A25" s="36">
        <v>8</v>
      </c>
      <c r="B25" s="36" t="s">
        <v>2</v>
      </c>
      <c r="C25" s="47" t="s">
        <v>88</v>
      </c>
      <c r="D25" s="48">
        <v>3.8</v>
      </c>
      <c r="E25" s="48">
        <v>8.8800000000000008</v>
      </c>
      <c r="F25" s="49">
        <v>10.3</v>
      </c>
      <c r="G25" s="49">
        <v>40</v>
      </c>
      <c r="H25" s="49">
        <v>45.1</v>
      </c>
      <c r="I25" s="49">
        <v>14.8</v>
      </c>
      <c r="J25" s="49">
        <v>25.7</v>
      </c>
      <c r="K25" s="50">
        <v>537</v>
      </c>
      <c r="L25" s="49">
        <v>6.4</v>
      </c>
      <c r="M25" s="48">
        <v>4.07</v>
      </c>
      <c r="N25" s="49">
        <v>16.899999999999999</v>
      </c>
      <c r="O25" s="49">
        <v>361.1</v>
      </c>
      <c r="P25" s="49">
        <v>18.5</v>
      </c>
      <c r="Q25" s="49">
        <v>70</v>
      </c>
      <c r="R25" s="49">
        <v>1.5</v>
      </c>
      <c r="S25" s="49">
        <v>8.6</v>
      </c>
      <c r="T25" s="49">
        <v>0.6</v>
      </c>
      <c r="U25" s="48">
        <v>0.7</v>
      </c>
      <c r="V25" s="48">
        <v>2.66</v>
      </c>
      <c r="W25" s="48">
        <v>0.06</v>
      </c>
      <c r="X25" s="48">
        <v>0.33</v>
      </c>
      <c r="Y25" s="48">
        <v>0.02</v>
      </c>
    </row>
    <row r="26" spans="1:25" x14ac:dyDescent="0.2">
      <c r="A26" s="36">
        <v>8</v>
      </c>
      <c r="B26" s="36" t="s">
        <v>2</v>
      </c>
      <c r="C26" s="47" t="s">
        <v>89</v>
      </c>
      <c r="D26" s="48">
        <v>3.83</v>
      </c>
      <c r="E26" s="48">
        <v>9.44</v>
      </c>
      <c r="F26" s="49">
        <v>15</v>
      </c>
      <c r="G26" s="49">
        <v>43.1</v>
      </c>
      <c r="H26" s="49">
        <v>45.7</v>
      </c>
      <c r="I26" s="49">
        <v>15.9</v>
      </c>
      <c r="J26" s="49">
        <v>34.799999999999997</v>
      </c>
      <c r="K26" s="50">
        <v>1080</v>
      </c>
      <c r="L26" s="49">
        <v>6.7</v>
      </c>
      <c r="M26" s="48">
        <v>3.52</v>
      </c>
      <c r="N26" s="49">
        <v>16.5</v>
      </c>
      <c r="O26" s="49">
        <v>331.9</v>
      </c>
      <c r="P26" s="49">
        <v>17.7</v>
      </c>
      <c r="Q26" s="49">
        <v>73.7</v>
      </c>
      <c r="R26" s="49">
        <v>1.6</v>
      </c>
      <c r="S26" s="49">
        <v>6.2</v>
      </c>
      <c r="T26" s="49">
        <v>0.4</v>
      </c>
      <c r="U26" s="48">
        <v>0.68</v>
      </c>
      <c r="V26" s="48">
        <v>2.83</v>
      </c>
      <c r="W26" s="48">
        <v>0.06</v>
      </c>
      <c r="X26" s="48">
        <v>0.24</v>
      </c>
      <c r="Y26" s="48">
        <v>0.01</v>
      </c>
    </row>
    <row r="27" spans="1:25" x14ac:dyDescent="0.2">
      <c r="A27" s="36">
        <v>8</v>
      </c>
      <c r="B27" s="36" t="s">
        <v>2</v>
      </c>
      <c r="C27" s="47" t="s">
        <v>90</v>
      </c>
      <c r="D27" s="48">
        <v>3.05</v>
      </c>
      <c r="E27" s="48">
        <v>8.89</v>
      </c>
      <c r="F27" s="49">
        <v>14.5</v>
      </c>
      <c r="G27" s="49">
        <v>39.6</v>
      </c>
      <c r="H27" s="49">
        <v>44.6</v>
      </c>
      <c r="I27" s="49">
        <v>16.3</v>
      </c>
      <c r="J27" s="49">
        <v>36.5</v>
      </c>
      <c r="K27" s="50">
        <v>817</v>
      </c>
      <c r="L27" s="49">
        <v>6.6</v>
      </c>
      <c r="M27" s="48">
        <v>3.11</v>
      </c>
      <c r="N27" s="49">
        <v>16.600000000000001</v>
      </c>
      <c r="O27" s="49">
        <v>276.2</v>
      </c>
      <c r="P27" s="49">
        <v>21.8</v>
      </c>
      <c r="Q27" s="49">
        <v>70.2</v>
      </c>
      <c r="R27" s="49">
        <v>1.2</v>
      </c>
      <c r="S27" s="49">
        <v>5.9</v>
      </c>
      <c r="T27" s="49">
        <v>0.6</v>
      </c>
      <c r="U27" s="48">
        <v>0.66</v>
      </c>
      <c r="V27" s="48">
        <v>2.14</v>
      </c>
      <c r="W27" s="48">
        <v>0.04</v>
      </c>
      <c r="X27" s="48">
        <v>0.18</v>
      </c>
      <c r="Y27" s="48">
        <v>0.02</v>
      </c>
    </row>
    <row r="28" spans="1:25" x14ac:dyDescent="0.2">
      <c r="A28" s="36">
        <v>8</v>
      </c>
      <c r="B28" s="36" t="s">
        <v>2</v>
      </c>
      <c r="C28" s="47" t="s">
        <v>91</v>
      </c>
      <c r="D28" s="48">
        <v>3.22</v>
      </c>
      <c r="E28" s="48">
        <v>9.27</v>
      </c>
      <c r="F28" s="49">
        <v>15.2</v>
      </c>
      <c r="G28" s="49">
        <v>41.3</v>
      </c>
      <c r="H28" s="49">
        <v>44.5</v>
      </c>
      <c r="I28" s="49">
        <v>16.399999999999999</v>
      </c>
      <c r="J28" s="49">
        <v>37</v>
      </c>
      <c r="K28" s="50">
        <v>971</v>
      </c>
      <c r="L28" s="49">
        <v>7</v>
      </c>
      <c r="M28" s="48">
        <v>2.5</v>
      </c>
      <c r="N28" s="49">
        <v>16.399999999999999</v>
      </c>
      <c r="O28" s="49">
        <v>232.1</v>
      </c>
      <c r="P28" s="49">
        <v>25.5</v>
      </c>
      <c r="Q28" s="49">
        <v>68</v>
      </c>
      <c r="R28" s="49">
        <v>2</v>
      </c>
      <c r="S28" s="49">
        <v>4.0999999999999996</v>
      </c>
      <c r="T28" s="49">
        <v>0.3</v>
      </c>
      <c r="U28" s="48">
        <v>0.82</v>
      </c>
      <c r="V28" s="48">
        <v>2.19</v>
      </c>
      <c r="W28" s="48">
        <v>0.06</v>
      </c>
      <c r="X28" s="48">
        <v>0.13</v>
      </c>
      <c r="Y28" s="48">
        <v>0.01</v>
      </c>
    </row>
    <row r="29" spans="1:25" x14ac:dyDescent="0.2">
      <c r="A29" s="36">
        <v>8</v>
      </c>
      <c r="B29" s="36" t="s">
        <v>2</v>
      </c>
      <c r="C29" s="41">
        <v>28</v>
      </c>
      <c r="D29" s="48">
        <v>3.01</v>
      </c>
      <c r="E29" s="48">
        <v>8.66</v>
      </c>
      <c r="F29" s="49">
        <v>14.3</v>
      </c>
      <c r="G29" s="49">
        <v>39.4</v>
      </c>
      <c r="H29" s="49">
        <v>45.5</v>
      </c>
      <c r="I29" s="49">
        <v>16.5</v>
      </c>
      <c r="J29" s="49">
        <v>36.299999999999997</v>
      </c>
      <c r="K29" s="50">
        <v>807</v>
      </c>
      <c r="L29" s="49">
        <v>6.8</v>
      </c>
      <c r="M29" s="48">
        <v>2.56</v>
      </c>
      <c r="N29" s="49">
        <v>16.5</v>
      </c>
      <c r="O29" s="49">
        <v>221.6</v>
      </c>
      <c r="P29" s="49">
        <v>17.600000000000001</v>
      </c>
      <c r="Q29" s="49">
        <v>75.599999999999994</v>
      </c>
      <c r="R29" s="49">
        <v>1</v>
      </c>
      <c r="S29" s="49">
        <v>5.2</v>
      </c>
      <c r="T29" s="49">
        <v>0.3</v>
      </c>
      <c r="U29" s="48">
        <v>0.53</v>
      </c>
      <c r="V29" s="48">
        <v>2.2799999999999998</v>
      </c>
      <c r="W29" s="48">
        <v>0.03</v>
      </c>
      <c r="X29" s="48">
        <v>0.16</v>
      </c>
      <c r="Y29" s="48">
        <v>0.01</v>
      </c>
    </row>
    <row r="30" spans="1:25" x14ac:dyDescent="0.2">
      <c r="A30" s="36">
        <v>8</v>
      </c>
      <c r="B30" s="36" t="s">
        <v>2</v>
      </c>
      <c r="C30" s="41">
        <v>29</v>
      </c>
      <c r="D30" s="48">
        <v>3.35</v>
      </c>
      <c r="E30" s="48">
        <v>9.3000000000000007</v>
      </c>
      <c r="F30" s="49">
        <v>15.5</v>
      </c>
      <c r="G30" s="49">
        <v>41.8</v>
      </c>
      <c r="H30" s="49">
        <v>45</v>
      </c>
      <c r="I30" s="49">
        <v>16.600000000000001</v>
      </c>
      <c r="J30" s="49">
        <v>37</v>
      </c>
      <c r="K30" s="50">
        <v>966</v>
      </c>
      <c r="L30" s="49">
        <v>7.2</v>
      </c>
      <c r="M30" s="48">
        <v>3.1</v>
      </c>
      <c r="N30" s="49">
        <v>17</v>
      </c>
      <c r="O30" s="49">
        <v>287.7</v>
      </c>
      <c r="P30" s="49">
        <v>16.600000000000001</v>
      </c>
      <c r="Q30" s="49">
        <v>77.900000000000006</v>
      </c>
      <c r="R30" s="49">
        <v>1</v>
      </c>
      <c r="S30" s="49">
        <v>3.5</v>
      </c>
      <c r="T30" s="49">
        <v>0.6</v>
      </c>
      <c r="U30" s="48">
        <v>0.56000000000000005</v>
      </c>
      <c r="V30" s="48">
        <v>2.61</v>
      </c>
      <c r="W30" s="48">
        <v>0.03</v>
      </c>
      <c r="X30" s="48">
        <v>0.12</v>
      </c>
      <c r="Y30" s="48">
        <v>0.02</v>
      </c>
    </row>
    <row r="31" spans="1:25" x14ac:dyDescent="0.2">
      <c r="A31" s="41">
        <v>8</v>
      </c>
      <c r="B31" s="41" t="s">
        <v>2</v>
      </c>
      <c r="C31" s="41">
        <v>30</v>
      </c>
      <c r="D31" s="48">
        <v>3.01</v>
      </c>
      <c r="E31" s="48">
        <v>8.2799999999999994</v>
      </c>
      <c r="F31" s="49">
        <v>13.5</v>
      </c>
      <c r="G31" s="49">
        <v>36.700000000000003</v>
      </c>
      <c r="H31" s="49">
        <v>44.3</v>
      </c>
      <c r="I31" s="49">
        <v>16.3</v>
      </c>
      <c r="J31" s="49">
        <v>36.799999999999997</v>
      </c>
      <c r="K31" s="50">
        <v>896</v>
      </c>
      <c r="L31" s="49">
        <v>7</v>
      </c>
      <c r="M31" s="48">
        <v>3.13</v>
      </c>
      <c r="N31" s="49">
        <v>16.399999999999999</v>
      </c>
      <c r="O31" s="49">
        <v>259.39999999999998</v>
      </c>
      <c r="P31" s="49">
        <v>20.100000000000001</v>
      </c>
      <c r="Q31" s="49">
        <v>70.3</v>
      </c>
      <c r="R31" s="49">
        <v>1.3</v>
      </c>
      <c r="S31" s="49">
        <v>5.0999999999999996</v>
      </c>
      <c r="T31" s="49">
        <v>1.2</v>
      </c>
      <c r="U31" s="48">
        <v>0.61</v>
      </c>
      <c r="V31" s="48">
        <v>2.12</v>
      </c>
      <c r="W31" s="48">
        <v>0.04</v>
      </c>
      <c r="X31" s="48">
        <v>0.15</v>
      </c>
      <c r="Y31" s="48">
        <v>0.04</v>
      </c>
    </row>
    <row r="32" spans="1:25" x14ac:dyDescent="0.2">
      <c r="A32" s="41">
        <v>8</v>
      </c>
      <c r="B32" s="41" t="s">
        <v>2</v>
      </c>
      <c r="C32" s="41">
        <v>31</v>
      </c>
      <c r="D32" s="48">
        <v>2.34</v>
      </c>
      <c r="E32" s="48">
        <v>8.06</v>
      </c>
      <c r="F32" s="49">
        <v>12.8</v>
      </c>
      <c r="G32" s="49">
        <v>36.5</v>
      </c>
      <c r="H32" s="49">
        <v>45.2</v>
      </c>
      <c r="I32" s="49">
        <v>15.9</v>
      </c>
      <c r="J32" s="49">
        <v>35</v>
      </c>
      <c r="K32" s="50">
        <v>538</v>
      </c>
      <c r="L32" s="49">
        <v>6.5</v>
      </c>
      <c r="M32" s="48">
        <v>2.11</v>
      </c>
      <c r="N32" s="49">
        <v>16.100000000000001</v>
      </c>
      <c r="O32" s="49">
        <v>170</v>
      </c>
      <c r="P32" s="49">
        <v>14.9</v>
      </c>
      <c r="Q32" s="49">
        <v>74.5</v>
      </c>
      <c r="R32" s="49">
        <v>0.9</v>
      </c>
      <c r="S32" s="49">
        <v>8.1999999999999993</v>
      </c>
      <c r="T32" s="49">
        <v>1</v>
      </c>
      <c r="U32" s="48">
        <v>0.35</v>
      </c>
      <c r="V32" s="48">
        <v>1.74</v>
      </c>
      <c r="W32" s="48">
        <v>0.02</v>
      </c>
      <c r="X32" s="48">
        <v>0.19</v>
      </c>
      <c r="Y32" s="48">
        <v>0.02</v>
      </c>
    </row>
    <row r="33" spans="1:25" x14ac:dyDescent="0.2">
      <c r="A33" s="36">
        <v>8</v>
      </c>
      <c r="B33" s="36" t="s">
        <v>3</v>
      </c>
      <c r="C33" s="36">
        <v>1</v>
      </c>
      <c r="D33" s="44">
        <v>6.68</v>
      </c>
      <c r="E33" s="44">
        <v>9.15</v>
      </c>
      <c r="F33" s="45">
        <v>12.7</v>
      </c>
      <c r="G33" s="45">
        <v>44.7</v>
      </c>
      <c r="H33" s="45">
        <v>48.8</v>
      </c>
      <c r="I33" s="45">
        <v>13.9</v>
      </c>
      <c r="J33" s="45">
        <v>28.4</v>
      </c>
      <c r="K33" s="46">
        <v>1248</v>
      </c>
      <c r="L33" s="45">
        <v>5.3</v>
      </c>
      <c r="M33" s="36"/>
      <c r="N33" s="36"/>
      <c r="O33" s="36"/>
      <c r="P33" s="44">
        <v>18.72</v>
      </c>
      <c r="Q33" s="44">
        <v>73.11</v>
      </c>
      <c r="R33" s="44">
        <v>6.05</v>
      </c>
      <c r="S33" s="44">
        <v>1.79</v>
      </c>
      <c r="T33" s="44">
        <v>0.33</v>
      </c>
      <c r="U33" s="44">
        <v>1.25</v>
      </c>
      <c r="V33" s="44">
        <v>4.88</v>
      </c>
      <c r="W33" s="44">
        <v>0.4</v>
      </c>
      <c r="X33" s="44">
        <v>0.12</v>
      </c>
      <c r="Y33" s="44">
        <v>0.02</v>
      </c>
    </row>
    <row r="34" spans="1:25" x14ac:dyDescent="0.2">
      <c r="A34" s="36">
        <v>8</v>
      </c>
      <c r="B34" s="36" t="s">
        <v>3</v>
      </c>
      <c r="C34" s="36">
        <v>2</v>
      </c>
      <c r="D34" s="44">
        <v>4</v>
      </c>
      <c r="E34" s="44">
        <v>8.66</v>
      </c>
      <c r="F34" s="45">
        <v>13</v>
      </c>
      <c r="G34" s="45">
        <v>43</v>
      </c>
      <c r="H34" s="45">
        <v>49.7</v>
      </c>
      <c r="I34" s="45">
        <v>15</v>
      </c>
      <c r="J34" s="45">
        <v>30.2</v>
      </c>
      <c r="K34" s="46">
        <v>843</v>
      </c>
      <c r="L34" s="45">
        <v>5.0999999999999996</v>
      </c>
      <c r="M34" s="36"/>
      <c r="N34" s="36"/>
      <c r="O34" s="36"/>
      <c r="P34" s="44">
        <v>14.57</v>
      </c>
      <c r="Q34" s="44">
        <v>80.58</v>
      </c>
      <c r="R34" s="44">
        <v>4.7</v>
      </c>
      <c r="S34" s="44">
        <v>0.11</v>
      </c>
      <c r="T34" s="44">
        <v>0.04</v>
      </c>
      <c r="U34" s="44">
        <v>0.57999999999999996</v>
      </c>
      <c r="V34" s="44">
        <v>3.22</v>
      </c>
      <c r="W34" s="44">
        <v>0.19</v>
      </c>
      <c r="X34" s="44">
        <v>0</v>
      </c>
      <c r="Y34" s="44">
        <v>0</v>
      </c>
    </row>
    <row r="35" spans="1:25" x14ac:dyDescent="0.2">
      <c r="A35" s="36">
        <v>8</v>
      </c>
      <c r="B35" s="36" t="s">
        <v>3</v>
      </c>
      <c r="C35" s="36">
        <v>3</v>
      </c>
      <c r="D35" s="44">
        <v>7.04</v>
      </c>
      <c r="E35" s="44">
        <v>9.39</v>
      </c>
      <c r="F35" s="45">
        <v>12.4</v>
      </c>
      <c r="G35" s="45">
        <v>46.2</v>
      </c>
      <c r="H35" s="45">
        <v>49.2</v>
      </c>
      <c r="I35" s="45">
        <v>13.2</v>
      </c>
      <c r="J35" s="45">
        <v>26.8</v>
      </c>
      <c r="K35" s="46">
        <v>895</v>
      </c>
      <c r="L35" s="45">
        <v>5.2</v>
      </c>
      <c r="M35" s="36"/>
      <c r="N35" s="36"/>
      <c r="O35" s="36"/>
      <c r="P35" s="44">
        <v>15.7</v>
      </c>
      <c r="Q35" s="44">
        <v>77.45</v>
      </c>
      <c r="R35" s="44">
        <v>5.94</v>
      </c>
      <c r="S35" s="44">
        <v>0.71</v>
      </c>
      <c r="T35" s="44">
        <v>0.2</v>
      </c>
      <c r="U35" s="44">
        <v>1.1100000000000001</v>
      </c>
      <c r="V35" s="44">
        <v>5.45</v>
      </c>
      <c r="W35" s="44">
        <v>0.42</v>
      </c>
      <c r="X35" s="44">
        <v>0.05</v>
      </c>
      <c r="Y35" s="44">
        <v>0.01</v>
      </c>
    </row>
    <row r="36" spans="1:25" x14ac:dyDescent="0.2">
      <c r="A36" s="36">
        <v>8</v>
      </c>
      <c r="B36" s="36" t="s">
        <v>3</v>
      </c>
      <c r="C36" s="36">
        <v>4</v>
      </c>
      <c r="D36" s="44">
        <v>4.26</v>
      </c>
      <c r="E36" s="44">
        <v>8.82</v>
      </c>
      <c r="F36" s="45">
        <v>11.9</v>
      </c>
      <c r="G36" s="45">
        <v>43.7</v>
      </c>
      <c r="H36" s="45">
        <v>49.6</v>
      </c>
      <c r="I36" s="45">
        <v>13.5</v>
      </c>
      <c r="J36" s="45">
        <v>27.2</v>
      </c>
      <c r="K36" s="46">
        <v>984</v>
      </c>
      <c r="L36" s="45">
        <v>5.3</v>
      </c>
      <c r="M36" s="36"/>
      <c r="N36" s="36"/>
      <c r="O36" s="36"/>
      <c r="P36" s="44">
        <v>15.13</v>
      </c>
      <c r="Q36" s="44">
        <v>75.650000000000006</v>
      </c>
      <c r="R36" s="44">
        <v>8.6199999999999992</v>
      </c>
      <c r="S36" s="44">
        <v>0.53</v>
      </c>
      <c r="T36" s="44">
        <v>7.0000000000000007E-2</v>
      </c>
      <c r="U36" s="44">
        <v>0.64</v>
      </c>
      <c r="V36" s="44">
        <v>3.22</v>
      </c>
      <c r="W36" s="44">
        <v>0.37</v>
      </c>
      <c r="X36" s="44">
        <v>0.02</v>
      </c>
      <c r="Y36" s="44">
        <v>0</v>
      </c>
    </row>
    <row r="37" spans="1:25" x14ac:dyDescent="0.2">
      <c r="A37" s="36">
        <v>8</v>
      </c>
      <c r="B37" s="36" t="s">
        <v>3</v>
      </c>
      <c r="C37" s="36">
        <v>5</v>
      </c>
      <c r="D37" s="44">
        <v>6.54</v>
      </c>
      <c r="E37" s="44">
        <v>9.31</v>
      </c>
      <c r="F37" s="45">
        <v>12.6</v>
      </c>
      <c r="G37" s="45">
        <v>45.6</v>
      </c>
      <c r="H37" s="45">
        <v>49</v>
      </c>
      <c r="I37" s="45">
        <v>13.5</v>
      </c>
      <c r="J37" s="45">
        <v>27.6</v>
      </c>
      <c r="K37" s="46">
        <v>931</v>
      </c>
      <c r="L37" s="45">
        <v>5.2</v>
      </c>
      <c r="M37" s="36"/>
      <c r="N37" s="36"/>
      <c r="O37" s="36"/>
      <c r="P37" s="44">
        <v>15.83</v>
      </c>
      <c r="Q37" s="44">
        <v>78.75</v>
      </c>
      <c r="R37" s="44">
        <v>5.26</v>
      </c>
      <c r="S37" s="44">
        <v>0.16</v>
      </c>
      <c r="T37" s="44">
        <v>0</v>
      </c>
      <c r="U37" s="44">
        <v>1.04</v>
      </c>
      <c r="V37" s="44">
        <v>5.15</v>
      </c>
      <c r="W37" s="44">
        <v>0.34</v>
      </c>
      <c r="X37" s="44">
        <v>0.01</v>
      </c>
      <c r="Y37" s="44">
        <v>0</v>
      </c>
    </row>
    <row r="38" spans="1:25" x14ac:dyDescent="0.2">
      <c r="A38" s="36">
        <v>8</v>
      </c>
      <c r="B38" s="36" t="s">
        <v>3</v>
      </c>
      <c r="C38" s="36">
        <v>6</v>
      </c>
      <c r="D38" s="44">
        <v>6.8</v>
      </c>
      <c r="E38" s="44">
        <v>9.58</v>
      </c>
      <c r="F38" s="45">
        <v>13.4</v>
      </c>
      <c r="G38" s="45">
        <v>48.6</v>
      </c>
      <c r="H38" s="45">
        <v>50.7</v>
      </c>
      <c r="I38" s="45">
        <v>14</v>
      </c>
      <c r="J38" s="45">
        <v>27.6</v>
      </c>
      <c r="K38" s="46">
        <v>741</v>
      </c>
      <c r="L38" s="45">
        <v>5.2</v>
      </c>
      <c r="M38" s="36"/>
      <c r="N38" s="36"/>
      <c r="O38" s="36"/>
      <c r="P38" s="44">
        <v>15.2</v>
      </c>
      <c r="Q38" s="44">
        <v>78.3</v>
      </c>
      <c r="R38" s="44">
        <v>5.22</v>
      </c>
      <c r="S38" s="44">
        <v>0.98</v>
      </c>
      <c r="T38" s="44">
        <v>0.31</v>
      </c>
      <c r="U38" s="44">
        <v>1.03</v>
      </c>
      <c r="V38" s="44">
        <v>5.32</v>
      </c>
      <c r="W38" s="44">
        <v>0.35</v>
      </c>
      <c r="X38" s="44">
        <v>7.0000000000000007E-2</v>
      </c>
      <c r="Y38" s="44">
        <v>0.02</v>
      </c>
    </row>
    <row r="39" spans="1:25" x14ac:dyDescent="0.2">
      <c r="A39" s="36">
        <v>8</v>
      </c>
      <c r="B39" s="36" t="s">
        <v>3</v>
      </c>
      <c r="C39" s="36">
        <v>7</v>
      </c>
      <c r="D39" s="44">
        <v>5.66</v>
      </c>
      <c r="E39" s="44">
        <v>7.69</v>
      </c>
      <c r="F39" s="45">
        <v>10.7</v>
      </c>
      <c r="G39" s="45">
        <v>38.4</v>
      </c>
      <c r="H39" s="45">
        <v>49.9</v>
      </c>
      <c r="I39" s="45">
        <v>13.9</v>
      </c>
      <c r="J39" s="45">
        <v>27.9</v>
      </c>
      <c r="K39" s="46">
        <v>280</v>
      </c>
      <c r="L39" s="45">
        <v>5.4</v>
      </c>
      <c r="M39" s="36"/>
      <c r="N39" s="36"/>
      <c r="O39" s="36"/>
      <c r="P39" s="44">
        <v>11.68</v>
      </c>
      <c r="Q39" s="44">
        <v>80.569999999999993</v>
      </c>
      <c r="R39" s="44">
        <v>6.1</v>
      </c>
      <c r="S39" s="44">
        <v>1.4</v>
      </c>
      <c r="T39" s="44">
        <v>0.25</v>
      </c>
      <c r="U39" s="44">
        <v>0.66</v>
      </c>
      <c r="V39" s="44">
        <v>4.5599999999999996</v>
      </c>
      <c r="W39" s="44">
        <v>0.35</v>
      </c>
      <c r="X39" s="44">
        <v>0.08</v>
      </c>
      <c r="Y39" s="44">
        <v>0.01</v>
      </c>
    </row>
    <row r="40" spans="1:25" x14ac:dyDescent="0.2">
      <c r="A40" s="36">
        <v>8</v>
      </c>
      <c r="B40" s="36" t="s">
        <v>3</v>
      </c>
      <c r="C40" s="36">
        <v>8</v>
      </c>
      <c r="D40" s="44">
        <v>10.28</v>
      </c>
      <c r="E40" s="44">
        <v>10.02</v>
      </c>
      <c r="F40" s="45">
        <v>14.2</v>
      </c>
      <c r="G40" s="45">
        <v>51.4</v>
      </c>
      <c r="H40" s="45">
        <v>51.3</v>
      </c>
      <c r="I40" s="45">
        <v>14.2</v>
      </c>
      <c r="J40" s="45">
        <v>27.6</v>
      </c>
      <c r="K40" s="46">
        <v>919</v>
      </c>
      <c r="L40" s="45">
        <v>5.2</v>
      </c>
      <c r="M40" s="36"/>
      <c r="N40" s="36"/>
      <c r="O40" s="36"/>
      <c r="P40" s="44">
        <v>12.43</v>
      </c>
      <c r="Q40" s="44">
        <v>82.56</v>
      </c>
      <c r="R40" s="44">
        <v>4.3499999999999996</v>
      </c>
      <c r="S40" s="44">
        <v>0.56999999999999995</v>
      </c>
      <c r="T40" s="44">
        <v>0.1</v>
      </c>
      <c r="U40" s="44">
        <v>1.28</v>
      </c>
      <c r="V40" s="44">
        <v>8.49</v>
      </c>
      <c r="W40" s="44">
        <v>0.45</v>
      </c>
      <c r="X40" s="44">
        <v>0.06</v>
      </c>
      <c r="Y40" s="44">
        <v>0.01</v>
      </c>
    </row>
    <row r="41" spans="1:25" x14ac:dyDescent="0.2">
      <c r="A41" s="41">
        <v>8</v>
      </c>
      <c r="B41" s="41" t="s">
        <v>3</v>
      </c>
      <c r="C41" s="41">
        <v>9</v>
      </c>
      <c r="D41" s="48">
        <v>1.72</v>
      </c>
      <c r="E41" s="48">
        <v>8.1199999999999992</v>
      </c>
      <c r="F41" s="49">
        <v>13</v>
      </c>
      <c r="G41" s="49">
        <v>34.9</v>
      </c>
      <c r="H41" s="49">
        <v>43</v>
      </c>
      <c r="I41" s="49">
        <v>15.9</v>
      </c>
      <c r="J41" s="49">
        <v>37.1</v>
      </c>
      <c r="K41" s="50">
        <v>571</v>
      </c>
      <c r="L41" s="49">
        <v>6.4</v>
      </c>
      <c r="M41" s="48">
        <v>2.21</v>
      </c>
      <c r="N41" s="49">
        <v>15.7</v>
      </c>
      <c r="O41" s="49">
        <v>179.2</v>
      </c>
      <c r="P41" s="49">
        <v>24</v>
      </c>
      <c r="Q41" s="49">
        <v>67.8</v>
      </c>
      <c r="R41" s="49">
        <v>1.6</v>
      </c>
      <c r="S41" s="49">
        <v>6.2</v>
      </c>
      <c r="T41" s="49">
        <v>0.3</v>
      </c>
      <c r="U41" s="48">
        <v>0.41</v>
      </c>
      <c r="V41" s="48">
        <v>1.17</v>
      </c>
      <c r="W41" s="48">
        <v>0.03</v>
      </c>
      <c r="X41" s="48">
        <v>0.11</v>
      </c>
      <c r="Y41" s="48">
        <v>0</v>
      </c>
    </row>
    <row r="42" spans="1:25" x14ac:dyDescent="0.2">
      <c r="A42" s="41">
        <v>8</v>
      </c>
      <c r="B42" s="41" t="s">
        <v>3</v>
      </c>
      <c r="C42" s="41">
        <v>10</v>
      </c>
      <c r="D42" s="48">
        <v>3.04</v>
      </c>
      <c r="E42" s="48">
        <v>9.2899999999999991</v>
      </c>
      <c r="F42" s="49">
        <v>14.7</v>
      </c>
      <c r="G42" s="49">
        <v>40.9</v>
      </c>
      <c r="H42" s="49">
        <v>44</v>
      </c>
      <c r="I42" s="49">
        <v>15.8</v>
      </c>
      <c r="J42" s="49">
        <v>35.9</v>
      </c>
      <c r="K42" s="50">
        <v>1242</v>
      </c>
      <c r="L42" s="49">
        <v>7</v>
      </c>
      <c r="M42" s="48">
        <v>2.4700000000000002</v>
      </c>
      <c r="N42" s="49">
        <v>15.8</v>
      </c>
      <c r="O42" s="49">
        <v>229.2</v>
      </c>
      <c r="P42" s="49">
        <v>23.8</v>
      </c>
      <c r="Q42" s="49">
        <v>67.2</v>
      </c>
      <c r="R42" s="49">
        <v>2.2999999999999998</v>
      </c>
      <c r="S42" s="49">
        <v>6.1</v>
      </c>
      <c r="T42" s="49">
        <v>0.4</v>
      </c>
      <c r="U42" s="48">
        <v>0.72</v>
      </c>
      <c r="V42" s="48">
        <v>2.04</v>
      </c>
      <c r="W42" s="48">
        <v>7.0000000000000007E-2</v>
      </c>
      <c r="X42" s="48">
        <v>0.19</v>
      </c>
      <c r="Y42" s="48">
        <v>0.01</v>
      </c>
    </row>
    <row r="43" spans="1:25" x14ac:dyDescent="0.2">
      <c r="A43" s="41">
        <v>8</v>
      </c>
      <c r="B43" s="41" t="s">
        <v>3</v>
      </c>
      <c r="C43" s="41">
        <v>11</v>
      </c>
      <c r="D43" s="48">
        <v>3.55</v>
      </c>
      <c r="E43" s="48">
        <v>9.26</v>
      </c>
      <c r="F43" s="49">
        <v>14.6</v>
      </c>
      <c r="G43" s="49">
        <v>41</v>
      </c>
      <c r="H43" s="49">
        <v>44.3</v>
      </c>
      <c r="I43" s="49">
        <v>15.7</v>
      </c>
      <c r="J43" s="49">
        <v>35.5</v>
      </c>
      <c r="K43" s="50">
        <v>1099</v>
      </c>
      <c r="L43" s="49">
        <v>6.8</v>
      </c>
      <c r="M43" s="48">
        <v>2.34</v>
      </c>
      <c r="N43" s="49">
        <v>15.8</v>
      </c>
      <c r="O43" s="49">
        <v>217.2</v>
      </c>
      <c r="P43" s="49">
        <v>20.2</v>
      </c>
      <c r="Q43" s="49">
        <v>70.2</v>
      </c>
      <c r="R43" s="49">
        <v>1.5</v>
      </c>
      <c r="S43" s="49">
        <v>7.3</v>
      </c>
      <c r="T43" s="49">
        <v>0.7</v>
      </c>
      <c r="U43" s="48">
        <v>0.72</v>
      </c>
      <c r="V43" s="48">
        <v>2.4900000000000002</v>
      </c>
      <c r="W43" s="48">
        <v>0.05</v>
      </c>
      <c r="X43" s="48">
        <v>0.26</v>
      </c>
      <c r="Y43" s="48">
        <v>0.03</v>
      </c>
    </row>
    <row r="44" spans="1:25" x14ac:dyDescent="0.2">
      <c r="A44" s="41">
        <v>8</v>
      </c>
      <c r="B44" s="41" t="s">
        <v>3</v>
      </c>
      <c r="C44" s="41">
        <v>12</v>
      </c>
      <c r="D44" s="48">
        <v>1.67</v>
      </c>
      <c r="E44" s="48">
        <v>7.99</v>
      </c>
      <c r="F44" s="49">
        <v>12.2</v>
      </c>
      <c r="G44" s="49">
        <v>34.5</v>
      </c>
      <c r="H44" s="49">
        <v>43.2</v>
      </c>
      <c r="I44" s="49">
        <v>15.3</v>
      </c>
      <c r="J44" s="49">
        <v>35.299999999999997</v>
      </c>
      <c r="K44" s="50">
        <v>665</v>
      </c>
      <c r="L44" s="49">
        <v>5.8</v>
      </c>
      <c r="M44" s="48">
        <v>2.35</v>
      </c>
      <c r="N44" s="49">
        <v>15.8</v>
      </c>
      <c r="O44" s="49">
        <v>187.8</v>
      </c>
      <c r="P44" s="49">
        <v>18.7</v>
      </c>
      <c r="Q44" s="49">
        <v>71.599999999999994</v>
      </c>
      <c r="R44" s="49">
        <v>0.7</v>
      </c>
      <c r="S44" s="49">
        <v>8</v>
      </c>
      <c r="T44" s="49">
        <v>0.7</v>
      </c>
      <c r="U44" s="48">
        <v>0.31</v>
      </c>
      <c r="V44" s="48">
        <v>1.2</v>
      </c>
      <c r="W44" s="48">
        <v>0.01</v>
      </c>
      <c r="X44" s="48">
        <v>0.13</v>
      </c>
      <c r="Y44" s="48">
        <v>0.01</v>
      </c>
    </row>
    <row r="45" spans="1:25" x14ac:dyDescent="0.2">
      <c r="A45" s="41">
        <v>8</v>
      </c>
      <c r="B45" s="41" t="s">
        <v>3</v>
      </c>
      <c r="C45" s="41">
        <v>13</v>
      </c>
      <c r="D45" s="48">
        <v>2.69</v>
      </c>
      <c r="E45" s="48">
        <v>9.73</v>
      </c>
      <c r="F45" s="49">
        <v>15.3</v>
      </c>
      <c r="G45" s="49">
        <v>42.8</v>
      </c>
      <c r="H45" s="49">
        <v>44</v>
      </c>
      <c r="I45" s="49">
        <v>15.7</v>
      </c>
      <c r="J45" s="49">
        <v>35.799999999999997</v>
      </c>
      <c r="K45" s="50">
        <v>812</v>
      </c>
      <c r="L45" s="49">
        <v>6.7</v>
      </c>
      <c r="M45" s="48">
        <v>2.11</v>
      </c>
      <c r="N45" s="49">
        <v>15.6</v>
      </c>
      <c r="O45" s="49">
        <v>205.7</v>
      </c>
      <c r="P45" s="49">
        <v>25.4</v>
      </c>
      <c r="Q45" s="49">
        <v>64.8</v>
      </c>
      <c r="R45" s="49">
        <v>0.9</v>
      </c>
      <c r="S45" s="49">
        <v>8</v>
      </c>
      <c r="T45" s="49">
        <v>0.7</v>
      </c>
      <c r="U45" s="48">
        <v>0.68</v>
      </c>
      <c r="V45" s="48">
        <v>1.74</v>
      </c>
      <c r="W45" s="48">
        <v>0.03</v>
      </c>
      <c r="X45" s="48">
        <v>0.22</v>
      </c>
      <c r="Y45" s="48">
        <v>0.02</v>
      </c>
    </row>
    <row r="46" spans="1:25" x14ac:dyDescent="0.2">
      <c r="A46" s="41">
        <v>8</v>
      </c>
      <c r="B46" s="41" t="s">
        <v>3</v>
      </c>
      <c r="C46" s="41">
        <v>14</v>
      </c>
      <c r="D46" s="48">
        <v>0.78</v>
      </c>
      <c r="E46" s="48">
        <v>6.64</v>
      </c>
      <c r="F46" s="49">
        <v>10.4</v>
      </c>
      <c r="G46" s="49">
        <v>29.3</v>
      </c>
      <c r="H46" s="49">
        <v>44.1</v>
      </c>
      <c r="I46" s="49">
        <v>15.7</v>
      </c>
      <c r="J46" s="49">
        <v>35.6</v>
      </c>
      <c r="K46" s="50">
        <v>404</v>
      </c>
      <c r="L46" s="49">
        <v>6.1</v>
      </c>
      <c r="M46" s="48">
        <v>2.54</v>
      </c>
      <c r="N46" s="49">
        <v>15.6</v>
      </c>
      <c r="O46" s="49">
        <v>168.8</v>
      </c>
      <c r="P46" s="49">
        <v>24.1</v>
      </c>
      <c r="Q46" s="49">
        <v>61.6</v>
      </c>
      <c r="R46" s="49">
        <v>2.2000000000000002</v>
      </c>
      <c r="S46" s="49">
        <v>12</v>
      </c>
      <c r="T46" s="49">
        <v>0.6</v>
      </c>
      <c r="U46" s="48">
        <v>0.19</v>
      </c>
      <c r="V46" s="48">
        <v>0.48</v>
      </c>
      <c r="W46" s="48">
        <v>0.02</v>
      </c>
      <c r="X46" s="48">
        <v>0.09</v>
      </c>
      <c r="Y46" s="48">
        <v>0</v>
      </c>
    </row>
    <row r="47" spans="1:25" x14ac:dyDescent="0.2">
      <c r="A47" s="41">
        <v>8</v>
      </c>
      <c r="B47" s="41" t="s">
        <v>3</v>
      </c>
      <c r="C47" s="41">
        <v>15</v>
      </c>
      <c r="D47" s="48">
        <v>1.45</v>
      </c>
      <c r="E47" s="48">
        <v>8.58</v>
      </c>
      <c r="F47" s="49">
        <v>13.8</v>
      </c>
      <c r="G47" s="49">
        <v>38</v>
      </c>
      <c r="H47" s="49">
        <v>44.3</v>
      </c>
      <c r="I47" s="49">
        <v>16.100000000000001</v>
      </c>
      <c r="J47" s="49">
        <v>36.299999999999997</v>
      </c>
      <c r="K47" s="50">
        <v>748</v>
      </c>
      <c r="L47" s="49">
        <v>6</v>
      </c>
      <c r="M47" s="48">
        <v>2.72</v>
      </c>
      <c r="N47" s="49">
        <v>15.7</v>
      </c>
      <c r="O47" s="49">
        <v>233.5</v>
      </c>
      <c r="P47" s="49">
        <v>22</v>
      </c>
      <c r="Q47" s="49">
        <v>67.7</v>
      </c>
      <c r="R47" s="49">
        <v>1.6</v>
      </c>
      <c r="S47" s="49">
        <v>8.4</v>
      </c>
      <c r="T47" s="49">
        <v>1.3</v>
      </c>
      <c r="U47" s="48">
        <v>0.32</v>
      </c>
      <c r="V47" s="48">
        <v>0.98</v>
      </c>
      <c r="W47" s="48">
        <v>0.02</v>
      </c>
      <c r="X47" s="48">
        <v>0.12</v>
      </c>
      <c r="Y47" s="48">
        <v>0.02</v>
      </c>
    </row>
    <row r="48" spans="1:25" x14ac:dyDescent="0.2">
      <c r="A48" s="36">
        <v>16</v>
      </c>
      <c r="B48" s="36" t="s">
        <v>2</v>
      </c>
      <c r="C48" s="47" t="s">
        <v>66</v>
      </c>
      <c r="D48" s="37">
        <v>4.58</v>
      </c>
      <c r="E48" s="37">
        <v>9.44</v>
      </c>
      <c r="F48" s="38">
        <v>13.3</v>
      </c>
      <c r="G48" s="38">
        <v>44.2</v>
      </c>
      <c r="H48" s="38">
        <v>46.8</v>
      </c>
      <c r="I48" s="38">
        <v>14.1</v>
      </c>
      <c r="J48" s="38">
        <v>30.1</v>
      </c>
      <c r="K48" s="39">
        <v>908</v>
      </c>
      <c r="L48" s="38">
        <v>5</v>
      </c>
      <c r="M48" s="36"/>
      <c r="N48" s="36"/>
      <c r="O48" s="36"/>
      <c r="P48" s="37">
        <v>16.05</v>
      </c>
      <c r="Q48" s="37">
        <v>76.47</v>
      </c>
      <c r="R48" s="37">
        <v>6.92</v>
      </c>
      <c r="S48" s="37">
        <v>0.38</v>
      </c>
      <c r="T48" s="37">
        <v>0.17</v>
      </c>
      <c r="U48" s="37">
        <v>0.74</v>
      </c>
      <c r="V48" s="37">
        <v>3.5</v>
      </c>
      <c r="W48" s="37">
        <v>0.32</v>
      </c>
      <c r="X48" s="37">
        <v>0.02</v>
      </c>
      <c r="Y48" s="37">
        <v>0.01</v>
      </c>
    </row>
    <row r="49" spans="1:25" x14ac:dyDescent="0.2">
      <c r="A49" s="36">
        <v>16</v>
      </c>
      <c r="B49" s="36" t="s">
        <v>2</v>
      </c>
      <c r="C49" s="47" t="s">
        <v>67</v>
      </c>
      <c r="D49" s="37">
        <v>6.04</v>
      </c>
      <c r="E49" s="37">
        <v>9.11</v>
      </c>
      <c r="F49" s="38">
        <v>13</v>
      </c>
      <c r="G49" s="38">
        <v>44.8</v>
      </c>
      <c r="H49" s="38">
        <v>49.2</v>
      </c>
      <c r="I49" s="38">
        <v>14.3</v>
      </c>
      <c r="J49" s="38">
        <v>29</v>
      </c>
      <c r="K49" s="39">
        <v>754</v>
      </c>
      <c r="L49" s="38">
        <v>5</v>
      </c>
      <c r="M49" s="36"/>
      <c r="N49" s="36"/>
      <c r="O49" s="36"/>
      <c r="P49" s="37">
        <v>14.66</v>
      </c>
      <c r="Q49" s="37">
        <v>77.41</v>
      </c>
      <c r="R49" s="37">
        <v>7.71</v>
      </c>
      <c r="S49" s="37">
        <v>0.13</v>
      </c>
      <c r="T49" s="37">
        <v>0.1</v>
      </c>
      <c r="U49" s="37">
        <v>0.89</v>
      </c>
      <c r="V49" s="37">
        <v>4.68</v>
      </c>
      <c r="W49" s="37">
        <v>0.47</v>
      </c>
      <c r="X49" s="37">
        <v>0.01</v>
      </c>
      <c r="Y49" s="37">
        <v>0.01</v>
      </c>
    </row>
    <row r="50" spans="1:25" x14ac:dyDescent="0.2">
      <c r="A50" s="36">
        <v>16</v>
      </c>
      <c r="B50" s="36" t="s">
        <v>2</v>
      </c>
      <c r="C50" s="47" t="s">
        <v>68</v>
      </c>
      <c r="D50" s="37">
        <v>4.5199999999999996</v>
      </c>
      <c r="E50" s="37">
        <v>10.220000000000001</v>
      </c>
      <c r="F50" s="38">
        <v>14.5</v>
      </c>
      <c r="G50" s="38">
        <v>48.4</v>
      </c>
      <c r="H50" s="38">
        <v>47.4</v>
      </c>
      <c r="I50" s="38">
        <v>14.2</v>
      </c>
      <c r="J50" s="38">
        <v>30</v>
      </c>
      <c r="K50" s="39">
        <v>742</v>
      </c>
      <c r="L50" s="38">
        <v>4.9000000000000004</v>
      </c>
      <c r="M50" s="36"/>
      <c r="N50" s="36"/>
      <c r="O50" s="36"/>
      <c r="P50" s="37">
        <v>15.12</v>
      </c>
      <c r="Q50" s="37">
        <v>78.540000000000006</v>
      </c>
      <c r="R50" s="37">
        <v>6.47</v>
      </c>
      <c r="S50" s="37">
        <v>0.13</v>
      </c>
      <c r="T50" s="37">
        <v>0.03</v>
      </c>
      <c r="U50" s="37">
        <v>0.68</v>
      </c>
      <c r="V50" s="37">
        <v>3.54</v>
      </c>
      <c r="W50" s="37">
        <v>0.28999999999999998</v>
      </c>
      <c r="X50" s="37">
        <v>0.01</v>
      </c>
      <c r="Y50" s="37">
        <v>0</v>
      </c>
    </row>
    <row r="51" spans="1:25" x14ac:dyDescent="0.2">
      <c r="A51" s="36">
        <v>16</v>
      </c>
      <c r="B51" s="36" t="s">
        <v>2</v>
      </c>
      <c r="C51" s="47" t="s">
        <v>69</v>
      </c>
      <c r="D51" s="37">
        <v>4.28</v>
      </c>
      <c r="E51" s="37">
        <v>9.33</v>
      </c>
      <c r="F51" s="38">
        <v>13.4</v>
      </c>
      <c r="G51" s="38">
        <v>44.3</v>
      </c>
      <c r="H51" s="38">
        <v>47.5</v>
      </c>
      <c r="I51" s="38">
        <v>14.4</v>
      </c>
      <c r="J51" s="38">
        <v>30.2</v>
      </c>
      <c r="K51" s="39">
        <v>786</v>
      </c>
      <c r="L51" s="38">
        <v>5.2</v>
      </c>
      <c r="M51" s="36"/>
      <c r="N51" s="36"/>
      <c r="O51" s="36"/>
      <c r="P51" s="37">
        <v>18.170000000000002</v>
      </c>
      <c r="Q51" s="37">
        <v>71.5</v>
      </c>
      <c r="R51" s="37">
        <v>9.16</v>
      </c>
      <c r="S51" s="37">
        <v>1.04</v>
      </c>
      <c r="T51" s="37">
        <v>0.12</v>
      </c>
      <c r="U51" s="37">
        <v>0.78</v>
      </c>
      <c r="V51" s="37">
        <v>3.06</v>
      </c>
      <c r="W51" s="37">
        <v>0.39</v>
      </c>
      <c r="X51" s="37">
        <v>0.04</v>
      </c>
      <c r="Y51" s="37">
        <v>0.01</v>
      </c>
    </row>
    <row r="52" spans="1:25" x14ac:dyDescent="0.2">
      <c r="A52" s="36">
        <v>16</v>
      </c>
      <c r="B52" s="36" t="s">
        <v>2</v>
      </c>
      <c r="C52" s="47" t="s">
        <v>70</v>
      </c>
      <c r="D52" s="37">
        <v>2.84</v>
      </c>
      <c r="E52" s="37">
        <v>9.1999999999999993</v>
      </c>
      <c r="F52" s="38">
        <v>13.4</v>
      </c>
      <c r="G52" s="38">
        <v>45.4</v>
      </c>
      <c r="H52" s="38">
        <v>49.3</v>
      </c>
      <c r="I52" s="38">
        <v>14.6</v>
      </c>
      <c r="J52" s="38">
        <v>29.5</v>
      </c>
      <c r="K52" s="39">
        <v>799</v>
      </c>
      <c r="L52" s="38">
        <v>4.9000000000000004</v>
      </c>
      <c r="M52" s="36"/>
      <c r="N52" s="36"/>
      <c r="O52" s="36"/>
      <c r="P52" s="37">
        <v>17.59</v>
      </c>
      <c r="Q52" s="37">
        <v>75.5</v>
      </c>
      <c r="R52" s="37">
        <v>6.74</v>
      </c>
      <c r="S52" s="37">
        <v>0.11</v>
      </c>
      <c r="T52" s="37">
        <v>0.05</v>
      </c>
      <c r="U52" s="37">
        <v>0.5</v>
      </c>
      <c r="V52" s="37">
        <v>2.14</v>
      </c>
      <c r="W52" s="37">
        <v>0.19</v>
      </c>
      <c r="X52" s="37">
        <v>0</v>
      </c>
      <c r="Y52" s="37">
        <v>0</v>
      </c>
    </row>
    <row r="53" spans="1:25" x14ac:dyDescent="0.2">
      <c r="A53" s="36">
        <v>16</v>
      </c>
      <c r="B53" s="36" t="s">
        <v>2</v>
      </c>
      <c r="C53" s="47" t="s">
        <v>71</v>
      </c>
      <c r="D53" s="37">
        <v>4.9400000000000004</v>
      </c>
      <c r="E53" s="37">
        <v>8.7200000000000006</v>
      </c>
      <c r="F53" s="38">
        <v>12.8</v>
      </c>
      <c r="G53" s="38">
        <v>42.6</v>
      </c>
      <c r="H53" s="38">
        <v>48.9</v>
      </c>
      <c r="I53" s="38">
        <v>14.7</v>
      </c>
      <c r="J53" s="38">
        <v>30</v>
      </c>
      <c r="K53" s="39">
        <v>799</v>
      </c>
      <c r="L53" s="38">
        <v>4.9000000000000004</v>
      </c>
      <c r="M53" s="36"/>
      <c r="N53" s="36"/>
      <c r="O53" s="36"/>
      <c r="P53" s="37">
        <v>13.25</v>
      </c>
      <c r="Q53" s="37">
        <v>76.34</v>
      </c>
      <c r="R53" s="37">
        <v>9.5500000000000007</v>
      </c>
      <c r="S53" s="37">
        <v>0.71</v>
      </c>
      <c r="T53" s="37">
        <v>0.16</v>
      </c>
      <c r="U53" s="37">
        <v>0.65</v>
      </c>
      <c r="V53" s="37">
        <v>3.77</v>
      </c>
      <c r="W53" s="37">
        <v>0.47</v>
      </c>
      <c r="X53" s="37">
        <v>0.04</v>
      </c>
      <c r="Y53" s="37">
        <v>0.01</v>
      </c>
    </row>
    <row r="54" spans="1:25" x14ac:dyDescent="0.2">
      <c r="A54" s="36">
        <v>16</v>
      </c>
      <c r="B54" s="36" t="s">
        <v>2</v>
      </c>
      <c r="C54" s="47" t="s">
        <v>72</v>
      </c>
      <c r="D54" s="37">
        <v>4.7</v>
      </c>
      <c r="E54" s="37">
        <v>8.9700000000000006</v>
      </c>
      <c r="F54" s="38">
        <v>12.8</v>
      </c>
      <c r="G54" s="38">
        <v>43.5</v>
      </c>
      <c r="H54" s="38">
        <v>48.5</v>
      </c>
      <c r="I54" s="38">
        <v>14.3</v>
      </c>
      <c r="J54" s="38">
        <v>29.4</v>
      </c>
      <c r="K54" s="39">
        <v>648</v>
      </c>
      <c r="L54" s="38">
        <v>4.9000000000000004</v>
      </c>
      <c r="M54" s="36"/>
      <c r="N54" s="36"/>
      <c r="O54" s="36"/>
      <c r="P54" s="37">
        <v>15.39</v>
      </c>
      <c r="Q54" s="37">
        <v>75.28</v>
      </c>
      <c r="R54" s="37">
        <v>8.76</v>
      </c>
      <c r="S54" s="37">
        <v>0.5</v>
      </c>
      <c r="T54" s="37">
        <v>7.0000000000000007E-2</v>
      </c>
      <c r="U54" s="37">
        <v>0.72</v>
      </c>
      <c r="V54" s="37">
        <v>3.54</v>
      </c>
      <c r="W54" s="37">
        <v>0.41</v>
      </c>
      <c r="X54" s="37">
        <v>0.02</v>
      </c>
      <c r="Y54" s="37">
        <v>0</v>
      </c>
    </row>
    <row r="55" spans="1:25" x14ac:dyDescent="0.2">
      <c r="A55" s="36">
        <v>16</v>
      </c>
      <c r="B55" s="36" t="s">
        <v>2</v>
      </c>
      <c r="C55" s="47" t="s">
        <v>73</v>
      </c>
      <c r="D55" s="44">
        <v>3.6</v>
      </c>
      <c r="E55" s="44">
        <v>8.98</v>
      </c>
      <c r="F55" s="45">
        <v>12.9</v>
      </c>
      <c r="G55" s="45">
        <v>42.4</v>
      </c>
      <c r="H55" s="45">
        <v>47.2</v>
      </c>
      <c r="I55" s="45">
        <v>14.4</v>
      </c>
      <c r="J55" s="45">
        <v>30.4</v>
      </c>
      <c r="K55" s="46">
        <v>732</v>
      </c>
      <c r="L55" s="45">
        <v>5</v>
      </c>
      <c r="M55" s="36"/>
      <c r="N55" s="36"/>
      <c r="O55" s="36"/>
      <c r="P55" s="44">
        <v>15.64</v>
      </c>
      <c r="Q55" s="44">
        <v>75.77</v>
      </c>
      <c r="R55" s="44">
        <v>7.56</v>
      </c>
      <c r="S55" s="44">
        <v>0.86</v>
      </c>
      <c r="T55" s="44">
        <v>0.18</v>
      </c>
      <c r="U55" s="44">
        <v>0.56000000000000005</v>
      </c>
      <c r="V55" s="44">
        <v>2.73</v>
      </c>
      <c r="W55" s="44">
        <v>0.27</v>
      </c>
      <c r="X55" s="44">
        <v>0.03</v>
      </c>
      <c r="Y55" s="44">
        <v>0.01</v>
      </c>
    </row>
    <row r="56" spans="1:25" x14ac:dyDescent="0.2">
      <c r="A56" s="36">
        <v>16</v>
      </c>
      <c r="B56" s="36" t="s">
        <v>2</v>
      </c>
      <c r="C56" s="47" t="s">
        <v>74</v>
      </c>
      <c r="D56" s="44">
        <v>4.76</v>
      </c>
      <c r="E56" s="44">
        <v>9.76</v>
      </c>
      <c r="F56" s="45">
        <v>13.5</v>
      </c>
      <c r="G56" s="45">
        <v>46.9</v>
      </c>
      <c r="H56" s="45">
        <v>48.1</v>
      </c>
      <c r="I56" s="45">
        <v>13.8</v>
      </c>
      <c r="J56" s="45">
        <v>28.8</v>
      </c>
      <c r="K56" s="46">
        <v>822</v>
      </c>
      <c r="L56" s="45">
        <v>5</v>
      </c>
      <c r="M56" s="36"/>
      <c r="N56" s="36"/>
      <c r="O56" s="36"/>
      <c r="P56" s="44">
        <v>16.920000000000002</v>
      </c>
      <c r="Q56" s="44">
        <v>76.87</v>
      </c>
      <c r="R56" s="44">
        <v>6.04</v>
      </c>
      <c r="S56" s="44">
        <v>0.14000000000000001</v>
      </c>
      <c r="T56" s="44">
        <v>0.03</v>
      </c>
      <c r="U56" s="44">
        <v>0.81</v>
      </c>
      <c r="V56" s="44">
        <v>3.66</v>
      </c>
      <c r="W56" s="44">
        <v>0.28999999999999998</v>
      </c>
      <c r="X56" s="44">
        <v>0.01</v>
      </c>
      <c r="Y56" s="44">
        <v>0</v>
      </c>
    </row>
    <row r="57" spans="1:25" s="40" customFormat="1" x14ac:dyDescent="0.2">
      <c r="A57" s="36">
        <v>16</v>
      </c>
      <c r="B57" s="36" t="s">
        <v>2</v>
      </c>
      <c r="C57" s="43" t="s">
        <v>75</v>
      </c>
      <c r="D57" s="44">
        <v>4.5199999999999996</v>
      </c>
      <c r="E57" s="44">
        <v>9.07</v>
      </c>
      <c r="F57" s="45">
        <v>12.9</v>
      </c>
      <c r="G57" s="45">
        <v>44.7</v>
      </c>
      <c r="H57" s="45">
        <v>49.3</v>
      </c>
      <c r="I57" s="45">
        <v>14.2</v>
      </c>
      <c r="J57" s="45">
        <v>28.9</v>
      </c>
      <c r="K57" s="46">
        <v>549</v>
      </c>
      <c r="L57" s="45">
        <v>4.9000000000000004</v>
      </c>
      <c r="M57" s="36"/>
      <c r="N57" s="36"/>
      <c r="O57" s="36"/>
      <c r="P57" s="44">
        <v>18.84</v>
      </c>
      <c r="Q57" s="44">
        <v>71.930000000000007</v>
      </c>
      <c r="R57" s="44">
        <v>6.55</v>
      </c>
      <c r="S57" s="44">
        <v>1.99</v>
      </c>
      <c r="T57" s="44">
        <v>0.7</v>
      </c>
      <c r="U57" s="44">
        <v>0.85</v>
      </c>
      <c r="V57" s="44">
        <v>3.25</v>
      </c>
      <c r="W57" s="44">
        <v>0.3</v>
      </c>
      <c r="X57" s="44">
        <v>0.09</v>
      </c>
      <c r="Y57" s="44">
        <v>0.03</v>
      </c>
    </row>
    <row r="58" spans="1:25" s="40" customFormat="1" x14ac:dyDescent="0.2">
      <c r="A58" s="41">
        <v>16</v>
      </c>
      <c r="B58" s="41" t="s">
        <v>2</v>
      </c>
      <c r="C58" s="50">
        <v>11</v>
      </c>
      <c r="D58" s="48">
        <v>2.0299999999999998</v>
      </c>
      <c r="E58" s="48">
        <v>8.68</v>
      </c>
      <c r="F58" s="49">
        <v>14.5</v>
      </c>
      <c r="G58" s="49">
        <v>38</v>
      </c>
      <c r="H58" s="49">
        <v>43.8</v>
      </c>
      <c r="I58" s="49">
        <v>16.8</v>
      </c>
      <c r="J58" s="49">
        <v>38.200000000000003</v>
      </c>
      <c r="K58" s="50">
        <v>899</v>
      </c>
      <c r="L58" s="49">
        <v>5.2</v>
      </c>
      <c r="M58" s="48">
        <v>3.99</v>
      </c>
      <c r="N58" s="49">
        <v>16.5</v>
      </c>
      <c r="O58" s="49">
        <v>346.1</v>
      </c>
      <c r="P58" s="49">
        <v>24.6</v>
      </c>
      <c r="Q58" s="49">
        <v>68.3</v>
      </c>
      <c r="R58" s="49">
        <v>2.1</v>
      </c>
      <c r="S58" s="49">
        <v>4.7</v>
      </c>
      <c r="T58" s="49">
        <v>0.1</v>
      </c>
      <c r="U58" s="48">
        <v>0.5</v>
      </c>
      <c r="V58" s="48">
        <v>1.38</v>
      </c>
      <c r="W58" s="48">
        <v>0.04</v>
      </c>
      <c r="X58" s="48">
        <v>0.1</v>
      </c>
      <c r="Y58" s="48">
        <v>0</v>
      </c>
    </row>
    <row r="59" spans="1:25" s="40" customFormat="1" x14ac:dyDescent="0.2">
      <c r="A59" s="36">
        <v>16</v>
      </c>
      <c r="B59" s="36" t="s">
        <v>2</v>
      </c>
      <c r="C59" s="51">
        <v>12</v>
      </c>
      <c r="D59" s="48">
        <v>1.61</v>
      </c>
      <c r="E59" s="48">
        <v>8.68</v>
      </c>
      <c r="F59" s="49">
        <v>13.8</v>
      </c>
      <c r="G59" s="49">
        <v>37.200000000000003</v>
      </c>
      <c r="H59" s="49">
        <v>42.8</v>
      </c>
      <c r="I59" s="49">
        <v>15.9</v>
      </c>
      <c r="J59" s="49">
        <v>37.299999999999997</v>
      </c>
      <c r="K59" s="50">
        <v>1110</v>
      </c>
      <c r="L59" s="49">
        <v>5</v>
      </c>
      <c r="M59" s="48">
        <v>2.81</v>
      </c>
      <c r="N59" s="49">
        <v>16</v>
      </c>
      <c r="O59" s="49">
        <v>243.4</v>
      </c>
      <c r="P59" s="49">
        <v>22</v>
      </c>
      <c r="Q59" s="49">
        <v>65.5</v>
      </c>
      <c r="R59" s="49">
        <v>1.2</v>
      </c>
      <c r="S59" s="49">
        <v>9.6999999999999993</v>
      </c>
      <c r="T59" s="49">
        <v>0.6</v>
      </c>
      <c r="U59" s="48">
        <v>0.35</v>
      </c>
      <c r="V59" s="48">
        <v>1.05</v>
      </c>
      <c r="W59" s="48">
        <v>0.02</v>
      </c>
      <c r="X59" s="48">
        <v>0.16</v>
      </c>
      <c r="Y59" s="48">
        <v>0.01</v>
      </c>
    </row>
    <row r="60" spans="1:25" s="40" customFormat="1" x14ac:dyDescent="0.2">
      <c r="A60" s="36">
        <v>16</v>
      </c>
      <c r="B60" s="36" t="s">
        <v>2</v>
      </c>
      <c r="C60" s="36">
        <v>13</v>
      </c>
      <c r="D60" s="48"/>
      <c r="E60" s="48">
        <v>8.42</v>
      </c>
      <c r="F60" s="49">
        <v>14.5</v>
      </c>
      <c r="G60" s="49">
        <v>36.299999999999997</v>
      </c>
      <c r="H60" s="49">
        <v>43.1</v>
      </c>
      <c r="I60" s="49">
        <v>17.2</v>
      </c>
      <c r="J60" s="49">
        <v>40</v>
      </c>
      <c r="K60" s="50">
        <v>1033</v>
      </c>
      <c r="L60" s="49">
        <v>5.3</v>
      </c>
      <c r="M60" s="48">
        <v>3.09</v>
      </c>
      <c r="N60" s="49">
        <v>15.6</v>
      </c>
      <c r="O60" s="49">
        <v>259.89999999999998</v>
      </c>
      <c r="P60" s="49">
        <v>90.2</v>
      </c>
      <c r="Q60" s="49">
        <v>6.9</v>
      </c>
      <c r="R60" s="49">
        <v>2</v>
      </c>
      <c r="S60" s="49">
        <v>0.4</v>
      </c>
      <c r="T60" s="49">
        <v>0.3</v>
      </c>
      <c r="U60" s="48"/>
      <c r="V60" s="48" t="s">
        <v>45</v>
      </c>
      <c r="W60" s="48"/>
      <c r="X60" s="48"/>
      <c r="Y60" s="48"/>
    </row>
    <row r="61" spans="1:25" s="40" customFormat="1" x14ac:dyDescent="0.2">
      <c r="A61" s="36">
        <v>16</v>
      </c>
      <c r="B61" s="36" t="s">
        <v>3</v>
      </c>
      <c r="C61" s="43" t="s">
        <v>66</v>
      </c>
      <c r="D61" s="44">
        <v>6.8</v>
      </c>
      <c r="E61" s="44">
        <v>9.49</v>
      </c>
      <c r="F61" s="45">
        <v>13</v>
      </c>
      <c r="G61" s="45">
        <v>44.8</v>
      </c>
      <c r="H61" s="45">
        <v>47.2</v>
      </c>
      <c r="I61" s="45">
        <v>13.7</v>
      </c>
      <c r="J61" s="45">
        <v>29</v>
      </c>
      <c r="K61" s="46">
        <v>921</v>
      </c>
      <c r="L61" s="45">
        <v>5.0999999999999996</v>
      </c>
      <c r="M61" s="36"/>
      <c r="N61" s="36"/>
      <c r="O61" s="36"/>
      <c r="P61" s="44">
        <v>19.04</v>
      </c>
      <c r="Q61" s="44">
        <v>73.64</v>
      </c>
      <c r="R61" s="44">
        <v>6.76</v>
      </c>
      <c r="S61" s="44">
        <v>0.42</v>
      </c>
      <c r="T61" s="44">
        <v>0.14000000000000001</v>
      </c>
      <c r="U61" s="44">
        <v>1.29</v>
      </c>
      <c r="V61" s="44">
        <v>5.01</v>
      </c>
      <c r="W61" s="44">
        <v>0.46</v>
      </c>
      <c r="X61" s="44">
        <v>0.03</v>
      </c>
      <c r="Y61" s="44">
        <v>0.01</v>
      </c>
    </row>
    <row r="62" spans="1:25" s="40" customFormat="1" x14ac:dyDescent="0.2">
      <c r="A62" s="36">
        <v>16</v>
      </c>
      <c r="B62" s="36" t="s">
        <v>3</v>
      </c>
      <c r="C62" s="43" t="s">
        <v>67</v>
      </c>
      <c r="D62" s="44">
        <v>5.82</v>
      </c>
      <c r="E62" s="44">
        <v>9.65</v>
      </c>
      <c r="F62" s="45">
        <v>13.1</v>
      </c>
      <c r="G62" s="45">
        <v>45.4</v>
      </c>
      <c r="H62" s="45">
        <v>47</v>
      </c>
      <c r="I62" s="45">
        <v>13.6</v>
      </c>
      <c r="J62" s="45">
        <v>28.9</v>
      </c>
      <c r="K62" s="46">
        <v>927</v>
      </c>
      <c r="L62" s="45">
        <v>5</v>
      </c>
      <c r="M62" s="36"/>
      <c r="N62" s="36"/>
      <c r="O62" s="36"/>
      <c r="P62" s="44">
        <v>21.03</v>
      </c>
      <c r="Q62" s="44">
        <v>71.52</v>
      </c>
      <c r="R62" s="44">
        <v>7.29</v>
      </c>
      <c r="S62" s="44">
        <v>0.14000000000000001</v>
      </c>
      <c r="T62" s="44">
        <v>0.03</v>
      </c>
      <c r="U62" s="44">
        <v>1.22</v>
      </c>
      <c r="V62" s="44">
        <v>4.16</v>
      </c>
      <c r="W62" s="44">
        <v>0.42</v>
      </c>
      <c r="X62" s="44">
        <v>0.01</v>
      </c>
      <c r="Y62" s="44">
        <v>0</v>
      </c>
    </row>
    <row r="63" spans="1:25" s="40" customFormat="1" x14ac:dyDescent="0.2">
      <c r="A63" s="36">
        <v>16</v>
      </c>
      <c r="B63" s="36" t="s">
        <v>3</v>
      </c>
      <c r="C63" s="43" t="s">
        <v>68</v>
      </c>
      <c r="D63" s="44">
        <v>5.74</v>
      </c>
      <c r="E63" s="44">
        <v>8.58</v>
      </c>
      <c r="F63" s="45">
        <v>12.9</v>
      </c>
      <c r="G63" s="45">
        <v>43.2</v>
      </c>
      <c r="H63" s="45">
        <v>50.3</v>
      </c>
      <c r="I63" s="45">
        <v>15</v>
      </c>
      <c r="J63" s="45">
        <v>29.9</v>
      </c>
      <c r="K63" s="46">
        <v>767</v>
      </c>
      <c r="L63" s="45">
        <v>5.0999999999999996</v>
      </c>
      <c r="M63" s="36"/>
      <c r="N63" s="36"/>
      <c r="O63" s="36"/>
      <c r="P63" s="44">
        <v>19.489999999999998</v>
      </c>
      <c r="Q63" s="44">
        <v>73.63</v>
      </c>
      <c r="R63" s="44">
        <v>6.01</v>
      </c>
      <c r="S63" s="44">
        <v>0.62</v>
      </c>
      <c r="T63" s="44">
        <v>0.24</v>
      </c>
      <c r="U63" s="44">
        <v>1.1200000000000001</v>
      </c>
      <c r="V63" s="44">
        <v>4.2300000000000004</v>
      </c>
      <c r="W63" s="44">
        <v>0.34</v>
      </c>
      <c r="X63" s="44">
        <v>0.04</v>
      </c>
      <c r="Y63" s="44">
        <v>0.01</v>
      </c>
    </row>
    <row r="64" spans="1:25" s="40" customFormat="1" x14ac:dyDescent="0.2">
      <c r="A64" s="36">
        <v>16</v>
      </c>
      <c r="B64" s="36" t="s">
        <v>3</v>
      </c>
      <c r="C64" s="43" t="s">
        <v>69</v>
      </c>
      <c r="D64" s="44">
        <v>4.9000000000000004</v>
      </c>
      <c r="E64" s="44">
        <v>8.59</v>
      </c>
      <c r="F64" s="45">
        <v>12.5</v>
      </c>
      <c r="G64" s="45">
        <v>42.4</v>
      </c>
      <c r="H64" s="45">
        <v>49.4</v>
      </c>
      <c r="I64" s="45">
        <v>14.6</v>
      </c>
      <c r="J64" s="45">
        <v>29.5</v>
      </c>
      <c r="K64" s="46">
        <v>972</v>
      </c>
      <c r="L64" s="45">
        <v>4.9000000000000004</v>
      </c>
      <c r="M64" s="36"/>
      <c r="N64" s="36"/>
      <c r="O64" s="36"/>
      <c r="P64" s="44">
        <v>24.49</v>
      </c>
      <c r="Q64" s="44">
        <v>64.81</v>
      </c>
      <c r="R64" s="44">
        <v>9.85</v>
      </c>
      <c r="S64" s="44">
        <v>0.65</v>
      </c>
      <c r="T64" s="44">
        <v>0.19</v>
      </c>
      <c r="U64" s="44">
        <v>1.2</v>
      </c>
      <c r="V64" s="44">
        <v>3.18</v>
      </c>
      <c r="W64" s="44">
        <v>0.48</v>
      </c>
      <c r="X64" s="44">
        <v>0.03</v>
      </c>
      <c r="Y64" s="44">
        <v>0.01</v>
      </c>
    </row>
    <row r="65" spans="1:25" s="40" customFormat="1" x14ac:dyDescent="0.2">
      <c r="A65" s="36">
        <v>16</v>
      </c>
      <c r="B65" s="36" t="s">
        <v>3</v>
      </c>
      <c r="C65" s="43" t="s">
        <v>70</v>
      </c>
      <c r="D65" s="44">
        <v>2.8</v>
      </c>
      <c r="E65" s="44">
        <v>6.57</v>
      </c>
      <c r="F65" s="45">
        <v>9.6</v>
      </c>
      <c r="G65" s="45">
        <v>30.5</v>
      </c>
      <c r="H65" s="45">
        <v>46.4</v>
      </c>
      <c r="I65" s="45">
        <v>14.6</v>
      </c>
      <c r="J65" s="45">
        <v>31.5</v>
      </c>
      <c r="K65" s="46">
        <v>374</v>
      </c>
      <c r="L65" s="45">
        <v>5.4</v>
      </c>
      <c r="M65" s="36"/>
      <c r="N65" s="36"/>
      <c r="O65" s="36"/>
      <c r="P65" s="44">
        <v>12.26</v>
      </c>
      <c r="Q65" s="44">
        <v>80.67</v>
      </c>
      <c r="R65" s="44">
        <v>6.69</v>
      </c>
      <c r="S65" s="44">
        <v>0.23</v>
      </c>
      <c r="T65" s="44">
        <v>0.17</v>
      </c>
      <c r="U65" s="44">
        <v>0.34</v>
      </c>
      <c r="V65" s="44">
        <v>2.2599999999999998</v>
      </c>
      <c r="W65" s="44">
        <v>0.19</v>
      </c>
      <c r="X65" s="44">
        <v>0.01</v>
      </c>
      <c r="Y65" s="44">
        <v>0</v>
      </c>
    </row>
    <row r="66" spans="1:25" s="40" customFormat="1" x14ac:dyDescent="0.2">
      <c r="A66" s="36">
        <v>16</v>
      </c>
      <c r="B66" s="36" t="s">
        <v>3</v>
      </c>
      <c r="C66" s="43" t="s">
        <v>71</v>
      </c>
      <c r="D66" s="44">
        <v>5.48</v>
      </c>
      <c r="E66" s="44">
        <v>9.08</v>
      </c>
      <c r="F66" s="45">
        <v>12.2</v>
      </c>
      <c r="G66" s="45">
        <v>41.7</v>
      </c>
      <c r="H66" s="45">
        <v>45.9</v>
      </c>
      <c r="I66" s="45">
        <v>13.4</v>
      </c>
      <c r="J66" s="45">
        <v>29.3</v>
      </c>
      <c r="K66" s="46">
        <v>819</v>
      </c>
      <c r="L66" s="45">
        <v>5.0999999999999996</v>
      </c>
      <c r="M66" s="36"/>
      <c r="N66" s="36"/>
      <c r="O66" s="36"/>
      <c r="P66" s="44">
        <v>15.86</v>
      </c>
      <c r="Q66" s="44">
        <v>76.88</v>
      </c>
      <c r="R66" s="44">
        <v>6.18</v>
      </c>
      <c r="S66" s="44">
        <v>1</v>
      </c>
      <c r="T66" s="44">
        <v>7.0000000000000007E-2</v>
      </c>
      <c r="U66" s="44">
        <v>0.87</v>
      </c>
      <c r="V66" s="44">
        <v>4.21</v>
      </c>
      <c r="W66" s="44">
        <v>0.34</v>
      </c>
      <c r="X66" s="44">
        <v>0.05</v>
      </c>
      <c r="Y66" s="44">
        <v>0</v>
      </c>
    </row>
    <row r="67" spans="1:25" s="40" customFormat="1" x14ac:dyDescent="0.2">
      <c r="A67" s="36">
        <v>16</v>
      </c>
      <c r="B67" s="36" t="s">
        <v>3</v>
      </c>
      <c r="C67" s="43" t="s">
        <v>72</v>
      </c>
      <c r="D67" s="44">
        <v>7.2</v>
      </c>
      <c r="E67" s="44">
        <v>9.27</v>
      </c>
      <c r="F67" s="45">
        <v>13</v>
      </c>
      <c r="G67" s="45">
        <v>43.6</v>
      </c>
      <c r="H67" s="45">
        <v>47</v>
      </c>
      <c r="I67" s="45">
        <v>14</v>
      </c>
      <c r="J67" s="45">
        <v>29.8</v>
      </c>
      <c r="K67" s="46">
        <v>962</v>
      </c>
      <c r="L67" s="45">
        <v>5.6</v>
      </c>
      <c r="M67" s="36"/>
      <c r="N67" s="36"/>
      <c r="O67" s="36"/>
      <c r="P67" s="44">
        <v>23.38</v>
      </c>
      <c r="Q67" s="44">
        <v>70.25</v>
      </c>
      <c r="R67" s="44">
        <v>5.28</v>
      </c>
      <c r="S67" s="44">
        <v>0.74</v>
      </c>
      <c r="T67" s="44">
        <v>0.36</v>
      </c>
      <c r="U67" s="44">
        <v>1.68</v>
      </c>
      <c r="V67" s="44">
        <v>5.0599999999999996</v>
      </c>
      <c r="W67" s="44">
        <v>0.38</v>
      </c>
      <c r="X67" s="44">
        <v>0.05</v>
      </c>
      <c r="Y67" s="44">
        <v>0.03</v>
      </c>
    </row>
    <row r="68" spans="1:25" s="42" customFormat="1" x14ac:dyDescent="0.2">
      <c r="A68" s="36">
        <v>16</v>
      </c>
      <c r="B68" s="36" t="s">
        <v>3</v>
      </c>
      <c r="C68" s="43" t="s">
        <v>73</v>
      </c>
      <c r="D68" s="44">
        <v>3.58</v>
      </c>
      <c r="E68" s="44">
        <v>9.1300000000000008</v>
      </c>
      <c r="F68" s="45">
        <v>12.9</v>
      </c>
      <c r="G68" s="45">
        <v>44.5</v>
      </c>
      <c r="H68" s="45">
        <v>48.7</v>
      </c>
      <c r="I68" s="45">
        <v>14.1</v>
      </c>
      <c r="J68" s="45">
        <v>29</v>
      </c>
      <c r="K68" s="46">
        <v>985</v>
      </c>
      <c r="L68" s="45">
        <v>5.0999999999999996</v>
      </c>
      <c r="M68" s="36"/>
      <c r="N68" s="36"/>
      <c r="O68" s="36"/>
      <c r="P68" s="44">
        <v>18.056000000000001</v>
      </c>
      <c r="Q68" s="44">
        <v>74.78</v>
      </c>
      <c r="R68" s="44">
        <v>6.86</v>
      </c>
      <c r="S68" s="44">
        <v>0.13</v>
      </c>
      <c r="T68" s="44">
        <v>0.17</v>
      </c>
      <c r="U68" s="44">
        <v>0.65</v>
      </c>
      <c r="V68" s="44">
        <v>2.68</v>
      </c>
      <c r="W68" s="44">
        <v>0.25</v>
      </c>
      <c r="X68" s="44">
        <v>0</v>
      </c>
      <c r="Y68" s="44">
        <v>0.01</v>
      </c>
    </row>
    <row r="69" spans="1:25" s="42" customFormat="1" x14ac:dyDescent="0.2">
      <c r="A69" s="36">
        <v>16</v>
      </c>
      <c r="B69" s="36" t="s">
        <v>3</v>
      </c>
      <c r="C69" s="47" t="s">
        <v>74</v>
      </c>
      <c r="D69" s="44">
        <v>5.94</v>
      </c>
      <c r="E69" s="44">
        <v>9.43</v>
      </c>
      <c r="F69" s="45">
        <v>12.8</v>
      </c>
      <c r="G69" s="45">
        <v>43.9</v>
      </c>
      <c r="H69" s="45">
        <v>46.6</v>
      </c>
      <c r="I69" s="45">
        <v>13.6</v>
      </c>
      <c r="J69" s="45">
        <v>29.2</v>
      </c>
      <c r="K69" s="46">
        <v>901</v>
      </c>
      <c r="L69" s="45">
        <v>5.3</v>
      </c>
      <c r="M69" s="36"/>
      <c r="N69" s="36"/>
      <c r="O69" s="36"/>
      <c r="P69" s="44">
        <v>22.85</v>
      </c>
      <c r="Q69" s="44">
        <v>69.790000000000006</v>
      </c>
      <c r="R69" s="44">
        <v>5.88</v>
      </c>
      <c r="S69" s="44">
        <v>1.02</v>
      </c>
      <c r="T69" s="44">
        <v>0.46</v>
      </c>
      <c r="U69" s="44">
        <v>1.36</v>
      </c>
      <c r="V69" s="44">
        <v>4.1500000000000004</v>
      </c>
      <c r="W69" s="44">
        <v>0.35</v>
      </c>
      <c r="X69" s="44">
        <v>0.06</v>
      </c>
      <c r="Y69" s="44">
        <v>0.03</v>
      </c>
    </row>
    <row r="70" spans="1:25" x14ac:dyDescent="0.2">
      <c r="A70" s="36">
        <v>16</v>
      </c>
      <c r="B70" s="36" t="s">
        <v>3</v>
      </c>
      <c r="C70" s="47" t="s">
        <v>75</v>
      </c>
      <c r="D70" s="44">
        <v>3.48</v>
      </c>
      <c r="E70" s="44">
        <v>9.9700000000000006</v>
      </c>
      <c r="F70" s="45">
        <v>13.4</v>
      </c>
      <c r="G70" s="45">
        <v>48.2</v>
      </c>
      <c r="H70" s="45">
        <v>48.3</v>
      </c>
      <c r="I70" s="45">
        <v>13.4</v>
      </c>
      <c r="J70" s="45">
        <v>27.8</v>
      </c>
      <c r="K70" s="46">
        <v>1090</v>
      </c>
      <c r="L70" s="45">
        <v>5.0999999999999996</v>
      </c>
      <c r="M70" s="36"/>
      <c r="N70" s="36"/>
      <c r="O70" s="36"/>
      <c r="P70" s="44">
        <v>19.420000000000002</v>
      </c>
      <c r="Q70" s="44">
        <v>75.849999999999994</v>
      </c>
      <c r="R70" s="44">
        <v>4.53</v>
      </c>
      <c r="S70" s="44">
        <v>0.11</v>
      </c>
      <c r="T70" s="44">
        <v>0.09</v>
      </c>
      <c r="U70" s="44">
        <v>0.68</v>
      </c>
      <c r="V70" s="44">
        <v>2.64</v>
      </c>
      <c r="W70" s="44">
        <v>0.16</v>
      </c>
      <c r="X70" s="44">
        <v>0</v>
      </c>
      <c r="Y70" s="44">
        <v>0</v>
      </c>
    </row>
    <row r="71" spans="1:25" x14ac:dyDescent="0.2">
      <c r="A71" s="41">
        <v>16</v>
      </c>
      <c r="B71" s="41" t="s">
        <v>3</v>
      </c>
      <c r="C71" s="50">
        <v>11</v>
      </c>
      <c r="D71" s="48">
        <v>1.62</v>
      </c>
      <c r="E71" s="48">
        <v>7.37</v>
      </c>
      <c r="F71" s="49">
        <v>12</v>
      </c>
      <c r="G71" s="49">
        <v>31.5</v>
      </c>
      <c r="H71" s="49">
        <v>42.7</v>
      </c>
      <c r="I71" s="49">
        <v>16.3</v>
      </c>
      <c r="J71" s="49">
        <v>38.1</v>
      </c>
      <c r="K71" s="50">
        <v>496</v>
      </c>
      <c r="L71" s="49">
        <v>5.2</v>
      </c>
      <c r="M71" s="48">
        <v>3.21</v>
      </c>
      <c r="N71" s="49">
        <v>16</v>
      </c>
      <c r="O71" s="49">
        <v>237.1</v>
      </c>
      <c r="P71" s="49">
        <v>21.9</v>
      </c>
      <c r="Q71" s="49">
        <v>70.3</v>
      </c>
      <c r="R71" s="49">
        <v>0.8</v>
      </c>
      <c r="S71" s="49">
        <v>6.4</v>
      </c>
      <c r="T71" s="49">
        <v>0.2</v>
      </c>
      <c r="U71" s="48">
        <v>0.35</v>
      </c>
      <c r="V71" s="48">
        <v>1.1399999999999999</v>
      </c>
      <c r="W71" s="48">
        <v>0.01</v>
      </c>
      <c r="X71" s="48">
        <v>0.1</v>
      </c>
      <c r="Y71" s="48">
        <v>0</v>
      </c>
    </row>
    <row r="72" spans="1:25" x14ac:dyDescent="0.2">
      <c r="A72" s="36">
        <v>16</v>
      </c>
      <c r="B72" s="36" t="s">
        <v>3</v>
      </c>
      <c r="C72" s="36">
        <v>12</v>
      </c>
      <c r="D72" s="48">
        <v>1.65</v>
      </c>
      <c r="E72" s="48">
        <v>8.93</v>
      </c>
      <c r="F72" s="49">
        <v>14.2</v>
      </c>
      <c r="G72" s="49">
        <v>40</v>
      </c>
      <c r="H72" s="49">
        <v>44.8</v>
      </c>
      <c r="I72" s="49">
        <v>15.9</v>
      </c>
      <c r="J72" s="49">
        <v>35.5</v>
      </c>
      <c r="K72" s="50">
        <v>1112</v>
      </c>
      <c r="L72" s="49">
        <v>6.4</v>
      </c>
      <c r="M72" s="48">
        <v>2.76</v>
      </c>
      <c r="N72" s="49">
        <v>16.600000000000001</v>
      </c>
      <c r="O72" s="49">
        <v>246.7</v>
      </c>
      <c r="P72" s="49">
        <v>19.899999999999999</v>
      </c>
      <c r="Q72" s="49">
        <v>73.900000000000006</v>
      </c>
      <c r="R72" s="49">
        <v>1.4</v>
      </c>
      <c r="S72" s="49">
        <v>3.9</v>
      </c>
      <c r="T72" s="49">
        <v>0.5</v>
      </c>
      <c r="U72" s="48">
        <v>0.33</v>
      </c>
      <c r="V72" s="48">
        <v>1.22</v>
      </c>
      <c r="W72" s="48">
        <v>0.02</v>
      </c>
      <c r="X72" s="48">
        <v>7.0000000000000007E-2</v>
      </c>
      <c r="Y72" s="48">
        <v>0.01</v>
      </c>
    </row>
    <row r="73" spans="1:25" x14ac:dyDescent="0.2">
      <c r="A73" s="36">
        <v>16</v>
      </c>
      <c r="B73" s="36" t="s">
        <v>3</v>
      </c>
      <c r="C73" s="36">
        <v>13</v>
      </c>
      <c r="D73" s="48">
        <v>2.34</v>
      </c>
      <c r="E73" s="48">
        <v>9.1</v>
      </c>
      <c r="F73" s="49">
        <v>14.5</v>
      </c>
      <c r="G73" s="49">
        <v>39.9</v>
      </c>
      <c r="H73" s="49">
        <v>43.8</v>
      </c>
      <c r="I73" s="49">
        <v>16</v>
      </c>
      <c r="J73" s="49">
        <v>36.5</v>
      </c>
      <c r="K73" s="50">
        <v>974</v>
      </c>
      <c r="L73" s="49">
        <v>6.4</v>
      </c>
      <c r="M73" s="48">
        <v>3.08</v>
      </c>
      <c r="N73" s="49">
        <v>16.2</v>
      </c>
      <c r="O73" s="49">
        <v>280.39999999999998</v>
      </c>
      <c r="P73" s="49">
        <v>22.6</v>
      </c>
      <c r="Q73" s="49">
        <v>71.099999999999994</v>
      </c>
      <c r="R73" s="49">
        <v>1.6</v>
      </c>
      <c r="S73" s="49">
        <v>2.4</v>
      </c>
      <c r="T73" s="49">
        <v>0.2</v>
      </c>
      <c r="U73" s="48">
        <v>0.53</v>
      </c>
      <c r="V73" s="48">
        <v>1.67</v>
      </c>
      <c r="W73" s="48">
        <v>0.04</v>
      </c>
      <c r="X73" s="48">
        <v>0.06</v>
      </c>
      <c r="Y73" s="48">
        <v>0</v>
      </c>
    </row>
  </sheetData>
  <sortState ref="A2:AK73">
    <sortCondition ref="A2:A73"/>
    <sortCondition ref="B2:B7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K81"/>
  <sheetViews>
    <sheetView workbookViewId="0"/>
  </sheetViews>
  <sheetFormatPr baseColWidth="10" defaultColWidth="8.83203125" defaultRowHeight="15" x14ac:dyDescent="0.2"/>
  <cols>
    <col min="1" max="1" width="5.6640625" style="20" bestFit="1" customWidth="1"/>
    <col min="2" max="2" width="7" style="20" bestFit="1" customWidth="1"/>
    <col min="3" max="3" width="3.83203125" style="20" bestFit="1" customWidth="1"/>
    <col min="4" max="4" width="8.83203125" style="20" bestFit="1" customWidth="1"/>
    <col min="5" max="5" width="20.1640625" style="20" bestFit="1" customWidth="1"/>
    <col min="6" max="6" width="25" style="20" bestFit="1" customWidth="1"/>
    <col min="7" max="7" width="22.5" style="20" bestFit="1" customWidth="1"/>
    <col min="8" max="8" width="14.1640625" style="20" bestFit="1" customWidth="1"/>
    <col min="9" max="9" width="12.83203125" style="20" bestFit="1" customWidth="1"/>
    <col min="10" max="10" width="11.5" style="20" bestFit="1" customWidth="1"/>
    <col min="11" max="11" width="10.83203125" style="20" bestFit="1" customWidth="1"/>
    <col min="12" max="16384" width="8.83203125" style="20"/>
  </cols>
  <sheetData>
    <row r="1" spans="1:11" ht="17" x14ac:dyDescent="0.2">
      <c r="A1" s="26" t="s">
        <v>0</v>
      </c>
      <c r="B1" s="26" t="s">
        <v>44</v>
      </c>
      <c r="C1" s="26" t="s">
        <v>1</v>
      </c>
      <c r="D1" s="26" t="s">
        <v>43</v>
      </c>
      <c r="E1" s="27" t="s">
        <v>92</v>
      </c>
      <c r="F1" s="27" t="s">
        <v>64</v>
      </c>
      <c r="G1" s="27" t="s">
        <v>46</v>
      </c>
      <c r="H1" s="27" t="s">
        <v>65</v>
      </c>
      <c r="I1" s="27" t="s">
        <v>47</v>
      </c>
      <c r="J1" s="27" t="s">
        <v>48</v>
      </c>
      <c r="K1" s="27" t="s">
        <v>49</v>
      </c>
    </row>
    <row r="2" spans="1:11" x14ac:dyDescent="0.2">
      <c r="A2" s="20">
        <v>1026</v>
      </c>
      <c r="B2" s="20">
        <v>8</v>
      </c>
      <c r="C2" s="20" t="s">
        <v>2</v>
      </c>
      <c r="D2" s="2">
        <v>1</v>
      </c>
      <c r="E2" s="15">
        <v>16.63</v>
      </c>
      <c r="F2" s="21">
        <v>5.04E-2</v>
      </c>
      <c r="G2" s="21">
        <v>0.36599999999999999</v>
      </c>
      <c r="H2" s="18">
        <v>7.27</v>
      </c>
      <c r="I2" s="17">
        <v>13.4</v>
      </c>
      <c r="J2" s="17">
        <v>2.9</v>
      </c>
      <c r="K2" s="17">
        <v>17.8</v>
      </c>
    </row>
    <row r="3" spans="1:11" x14ac:dyDescent="0.2">
      <c r="A3" s="20">
        <v>1026</v>
      </c>
      <c r="B3" s="20">
        <v>8</v>
      </c>
      <c r="C3" s="20" t="s">
        <v>2</v>
      </c>
      <c r="D3" s="2">
        <v>2</v>
      </c>
      <c r="E3" s="15">
        <v>19.309999999999999</v>
      </c>
      <c r="F3" s="21">
        <v>5.5100000000000003E-2</v>
      </c>
      <c r="G3" s="21">
        <v>0.47</v>
      </c>
      <c r="H3" s="18">
        <v>8.5299999999999994</v>
      </c>
      <c r="I3" s="17">
        <v>15.1</v>
      </c>
      <c r="J3" s="17">
        <v>2.6</v>
      </c>
      <c r="K3" s="17">
        <v>14.7</v>
      </c>
    </row>
    <row r="4" spans="1:11" x14ac:dyDescent="0.2">
      <c r="A4" s="20">
        <v>1026</v>
      </c>
      <c r="B4" s="20">
        <v>8</v>
      </c>
      <c r="C4" s="20" t="s">
        <v>2</v>
      </c>
      <c r="D4" s="2">
        <v>3</v>
      </c>
      <c r="E4" s="15">
        <v>19.399999999999999</v>
      </c>
      <c r="F4" s="21">
        <v>4.53E-2</v>
      </c>
      <c r="G4" s="21">
        <v>0.34799999999999998</v>
      </c>
      <c r="H4" s="18">
        <v>7</v>
      </c>
      <c r="I4" s="17">
        <v>14.2</v>
      </c>
      <c r="J4" s="17">
        <v>4</v>
      </c>
      <c r="K4" s="17">
        <v>21.9</v>
      </c>
    </row>
    <row r="5" spans="1:11" x14ac:dyDescent="0.2">
      <c r="A5" s="20">
        <v>1026</v>
      </c>
      <c r="B5" s="20">
        <v>8</v>
      </c>
      <c r="C5" s="20" t="s">
        <v>2</v>
      </c>
      <c r="D5" s="2">
        <v>4</v>
      </c>
      <c r="E5" s="15">
        <v>22.3</v>
      </c>
      <c r="F5" s="21">
        <v>5.3199999999999997E-2</v>
      </c>
      <c r="G5" s="21">
        <v>0.47899999999999998</v>
      </c>
      <c r="H5" s="18">
        <v>8.44</v>
      </c>
      <c r="I5" s="17">
        <v>16.399999999999999</v>
      </c>
      <c r="J5" s="17">
        <v>4.5</v>
      </c>
      <c r="K5" s="17">
        <v>21.4</v>
      </c>
    </row>
    <row r="6" spans="1:11" x14ac:dyDescent="0.2">
      <c r="A6" s="20">
        <v>1026</v>
      </c>
      <c r="B6" s="20">
        <v>8</v>
      </c>
      <c r="C6" s="20" t="s">
        <v>2</v>
      </c>
      <c r="D6" s="2">
        <v>5</v>
      </c>
      <c r="E6" s="15">
        <v>20.5</v>
      </c>
      <c r="F6" s="21">
        <v>5.2299999999999999E-2</v>
      </c>
      <c r="G6" s="21">
        <v>0.375</v>
      </c>
      <c r="H6" s="18">
        <v>7.18</v>
      </c>
      <c r="I6" s="17">
        <v>14.7</v>
      </c>
      <c r="J6" s="17">
        <v>3.9</v>
      </c>
      <c r="K6" s="17">
        <v>20.9</v>
      </c>
    </row>
    <row r="7" spans="1:11" x14ac:dyDescent="0.2">
      <c r="A7" s="20">
        <v>1026</v>
      </c>
      <c r="B7" s="20">
        <v>8</v>
      </c>
      <c r="C7" s="20" t="s">
        <v>2</v>
      </c>
      <c r="D7" s="2">
        <v>6</v>
      </c>
      <c r="E7" s="15">
        <v>27.22</v>
      </c>
      <c r="F7" s="21">
        <v>5.2400000000000002E-2</v>
      </c>
      <c r="G7" s="21">
        <v>0.35</v>
      </c>
      <c r="H7" s="18">
        <v>7.43</v>
      </c>
      <c r="I7" s="17">
        <v>15.9</v>
      </c>
      <c r="J7" s="17">
        <v>5.4</v>
      </c>
      <c r="K7" s="17">
        <v>25.4</v>
      </c>
    </row>
    <row r="8" spans="1:11" x14ac:dyDescent="0.2">
      <c r="A8" s="20">
        <v>1026</v>
      </c>
      <c r="B8" s="20">
        <v>8</v>
      </c>
      <c r="C8" s="20" t="s">
        <v>2</v>
      </c>
      <c r="D8" s="2">
        <v>7</v>
      </c>
      <c r="E8" s="15">
        <v>22.62</v>
      </c>
      <c r="F8" s="21">
        <v>5.3800000000000001E-2</v>
      </c>
      <c r="G8" s="21">
        <v>0.42</v>
      </c>
      <c r="H8" s="18">
        <v>7.81</v>
      </c>
      <c r="I8" s="17">
        <v>16.399999999999999</v>
      </c>
      <c r="J8" s="17">
        <v>4.0999999999999996</v>
      </c>
      <c r="K8" s="17">
        <v>20.100000000000001</v>
      </c>
    </row>
    <row r="9" spans="1:11" x14ac:dyDescent="0.2">
      <c r="A9" s="20">
        <v>1026</v>
      </c>
      <c r="B9" s="20">
        <v>8</v>
      </c>
      <c r="C9" s="20" t="s">
        <v>2</v>
      </c>
      <c r="D9" s="2">
        <v>8</v>
      </c>
      <c r="E9" s="15">
        <v>22.63</v>
      </c>
      <c r="F9" s="21">
        <v>5.3999999999999999E-2</v>
      </c>
      <c r="G9" s="21">
        <v>0.434</v>
      </c>
      <c r="H9" s="18">
        <v>8.0299999999999994</v>
      </c>
      <c r="I9" s="17">
        <v>16.100000000000001</v>
      </c>
      <c r="J9" s="17">
        <v>4.4000000000000004</v>
      </c>
      <c r="K9" s="17">
        <v>21.7</v>
      </c>
    </row>
    <row r="10" spans="1:11" x14ac:dyDescent="0.2">
      <c r="A10" s="20">
        <v>1026</v>
      </c>
      <c r="B10" s="20">
        <v>8</v>
      </c>
      <c r="C10" s="20" t="s">
        <v>2</v>
      </c>
      <c r="D10" s="2">
        <v>9</v>
      </c>
      <c r="E10" s="15">
        <v>21.68</v>
      </c>
      <c r="F10" s="21">
        <v>5.4300000000000001E-2</v>
      </c>
      <c r="G10" s="21">
        <v>0.38900000000000001</v>
      </c>
      <c r="H10" s="18">
        <v>7.33</v>
      </c>
      <c r="I10" s="17">
        <v>15.4</v>
      </c>
      <c r="J10" s="17">
        <v>3.9</v>
      </c>
      <c r="K10" s="17">
        <v>20.100000000000001</v>
      </c>
    </row>
    <row r="11" spans="1:11" x14ac:dyDescent="0.2">
      <c r="A11" s="20">
        <v>1026</v>
      </c>
      <c r="B11" s="20">
        <v>8</v>
      </c>
      <c r="C11" s="20" t="s">
        <v>2</v>
      </c>
      <c r="D11" s="2">
        <v>10</v>
      </c>
      <c r="E11" s="15">
        <v>22.15</v>
      </c>
      <c r="F11" s="21">
        <v>5.4399999999999997E-2</v>
      </c>
      <c r="G11" s="21">
        <v>0.45300000000000001</v>
      </c>
      <c r="H11" s="18">
        <v>8.33</v>
      </c>
      <c r="I11" s="17">
        <v>16</v>
      </c>
      <c r="J11" s="17">
        <v>4</v>
      </c>
      <c r="K11" s="17">
        <v>20.100000000000001</v>
      </c>
    </row>
    <row r="12" spans="1:11" x14ac:dyDescent="0.2">
      <c r="A12" s="20">
        <v>1026</v>
      </c>
      <c r="B12" s="20">
        <v>8</v>
      </c>
      <c r="C12" s="20" t="s">
        <v>2</v>
      </c>
      <c r="D12" s="2">
        <v>11</v>
      </c>
      <c r="E12" s="16">
        <v>22.88</v>
      </c>
      <c r="F12" s="23">
        <v>5.2400000000000002E-2</v>
      </c>
      <c r="G12" s="23">
        <v>0.42499999999999999</v>
      </c>
      <c r="H12" s="24">
        <v>8.1</v>
      </c>
      <c r="I12" s="24">
        <v>15.4</v>
      </c>
      <c r="J12" s="24">
        <v>3.4</v>
      </c>
      <c r="K12" s="24">
        <v>18</v>
      </c>
    </row>
    <row r="13" spans="1:11" x14ac:dyDescent="0.2">
      <c r="A13" s="20">
        <v>1026</v>
      </c>
      <c r="B13" s="20">
        <v>8</v>
      </c>
      <c r="C13" s="20" t="s">
        <v>2</v>
      </c>
      <c r="D13" s="2">
        <v>12</v>
      </c>
      <c r="E13" s="16">
        <v>20.13</v>
      </c>
      <c r="F13" s="23">
        <v>4.9099999999999998E-2</v>
      </c>
      <c r="G13" s="23">
        <v>0.38200000000000001</v>
      </c>
      <c r="H13" s="24">
        <v>7.79</v>
      </c>
      <c r="I13" s="24">
        <v>15</v>
      </c>
      <c r="J13" s="24">
        <v>3.8</v>
      </c>
      <c r="K13" s="24">
        <v>21.1</v>
      </c>
    </row>
    <row r="14" spans="1:11" x14ac:dyDescent="0.2">
      <c r="A14" s="20">
        <v>1026</v>
      </c>
      <c r="B14" s="20">
        <v>8</v>
      </c>
      <c r="C14" s="20" t="s">
        <v>2</v>
      </c>
      <c r="D14" s="2">
        <v>13</v>
      </c>
      <c r="E14" s="16">
        <v>20.309999999999999</v>
      </c>
      <c r="F14" s="23">
        <v>4.99E-2</v>
      </c>
      <c r="G14" s="23">
        <v>0.38200000000000001</v>
      </c>
      <c r="H14" s="24">
        <v>6.64</v>
      </c>
      <c r="I14" s="24">
        <v>14.66</v>
      </c>
      <c r="J14" s="24">
        <v>4.78</v>
      </c>
      <c r="K14" s="24">
        <v>24.6</v>
      </c>
    </row>
    <row r="15" spans="1:11" x14ac:dyDescent="0.2">
      <c r="A15" s="20">
        <v>1026</v>
      </c>
      <c r="B15" s="20">
        <v>8</v>
      </c>
      <c r="C15" s="20" t="s">
        <v>2</v>
      </c>
      <c r="D15" s="2">
        <v>14</v>
      </c>
      <c r="E15" s="16">
        <v>20.74</v>
      </c>
      <c r="F15" s="23">
        <v>5.4399999999999997E-2</v>
      </c>
      <c r="G15" s="23">
        <v>0.40300000000000002</v>
      </c>
      <c r="H15" s="24">
        <v>7.41</v>
      </c>
      <c r="I15" s="24">
        <v>14.9</v>
      </c>
      <c r="J15" s="24">
        <v>7.9</v>
      </c>
      <c r="K15" s="24">
        <v>20.9</v>
      </c>
    </row>
    <row r="16" spans="1:11" x14ac:dyDescent="0.2">
      <c r="A16" s="20">
        <v>1026</v>
      </c>
      <c r="B16" s="20">
        <v>8</v>
      </c>
      <c r="C16" s="20" t="s">
        <v>2</v>
      </c>
      <c r="D16" s="2">
        <v>15</v>
      </c>
      <c r="E16" s="16">
        <v>21.31</v>
      </c>
      <c r="F16" s="23">
        <v>5.28E-2</v>
      </c>
      <c r="G16" s="23">
        <v>0.39700000000000002</v>
      </c>
      <c r="H16" s="24">
        <v>7.51</v>
      </c>
      <c r="I16" s="24">
        <v>15.3</v>
      </c>
      <c r="J16" s="24">
        <v>4.7</v>
      </c>
      <c r="K16" s="24">
        <v>23.4</v>
      </c>
    </row>
    <row r="17" spans="1:11" x14ac:dyDescent="0.2">
      <c r="A17" s="20">
        <v>1026</v>
      </c>
      <c r="B17" s="20">
        <v>8</v>
      </c>
      <c r="C17" s="20" t="s">
        <v>2</v>
      </c>
      <c r="D17" s="2">
        <v>16</v>
      </c>
      <c r="E17" s="16">
        <v>21.85</v>
      </c>
      <c r="F17" s="23">
        <v>4.58E-2</v>
      </c>
      <c r="G17" s="23">
        <v>0.39800000000000002</v>
      </c>
      <c r="H17" s="24">
        <v>7.98</v>
      </c>
      <c r="I17" s="24">
        <v>16.2</v>
      </c>
      <c r="J17" s="24">
        <v>4.5999999999999996</v>
      </c>
      <c r="K17" s="24">
        <v>22</v>
      </c>
    </row>
    <row r="18" spans="1:11" x14ac:dyDescent="0.2">
      <c r="A18" s="20">
        <v>1026</v>
      </c>
      <c r="B18" s="20">
        <v>8</v>
      </c>
      <c r="C18" s="20" t="s">
        <v>2</v>
      </c>
      <c r="D18" s="2">
        <v>17</v>
      </c>
      <c r="E18" s="16">
        <v>20.85</v>
      </c>
      <c r="F18" s="23">
        <v>5.0099999999999999E-2</v>
      </c>
      <c r="G18" s="23">
        <v>0.36</v>
      </c>
      <c r="H18" s="24">
        <v>7.18</v>
      </c>
      <c r="I18" s="24">
        <v>15.6</v>
      </c>
      <c r="J18" s="24">
        <v>4.4000000000000004</v>
      </c>
      <c r="K18" s="24">
        <v>22.1</v>
      </c>
    </row>
    <row r="19" spans="1:11" x14ac:dyDescent="0.2">
      <c r="A19" s="20">
        <v>1026</v>
      </c>
      <c r="B19" s="20">
        <v>8</v>
      </c>
      <c r="C19" s="20" t="s">
        <v>2</v>
      </c>
      <c r="D19" s="2">
        <v>18</v>
      </c>
      <c r="E19" s="16">
        <v>20.63</v>
      </c>
      <c r="F19" s="23">
        <v>5.2400000000000002E-2</v>
      </c>
      <c r="G19" s="23">
        <v>0.42199999999999999</v>
      </c>
      <c r="H19" s="24">
        <v>8.0500000000000007</v>
      </c>
      <c r="I19" s="24">
        <v>15.6</v>
      </c>
      <c r="J19" s="24">
        <v>4.2</v>
      </c>
      <c r="K19" s="24">
        <v>21.3</v>
      </c>
    </row>
    <row r="20" spans="1:11" x14ac:dyDescent="0.2">
      <c r="A20" s="20">
        <v>1026</v>
      </c>
      <c r="B20" s="20">
        <v>8</v>
      </c>
      <c r="C20" s="20" t="s">
        <v>2</v>
      </c>
      <c r="D20" s="2">
        <v>19</v>
      </c>
      <c r="E20" s="16">
        <v>20.63</v>
      </c>
      <c r="F20" s="23">
        <v>5.2900000000000003E-2</v>
      </c>
      <c r="G20" s="23">
        <v>0.39600000000000002</v>
      </c>
      <c r="H20" s="24">
        <v>7.5</v>
      </c>
      <c r="I20" s="24">
        <v>15.1</v>
      </c>
      <c r="J20" s="24">
        <v>4.0999999999999996</v>
      </c>
      <c r="K20" s="24">
        <v>21.2</v>
      </c>
    </row>
    <row r="21" spans="1:11" x14ac:dyDescent="0.2">
      <c r="A21" s="20">
        <v>1026</v>
      </c>
      <c r="B21" s="20">
        <v>8</v>
      </c>
      <c r="C21" s="20" t="s">
        <v>2</v>
      </c>
      <c r="D21" s="2">
        <v>20</v>
      </c>
      <c r="E21" s="16">
        <v>21.93</v>
      </c>
      <c r="F21" s="23">
        <v>5.4300000000000001E-2</v>
      </c>
      <c r="G21" s="23">
        <v>0.434</v>
      </c>
      <c r="H21" s="24">
        <v>7.99</v>
      </c>
      <c r="I21" s="24">
        <v>16.100000000000001</v>
      </c>
      <c r="J21" s="24">
        <v>3.8</v>
      </c>
      <c r="K21" s="24">
        <v>19.2</v>
      </c>
    </row>
    <row r="22" spans="1:11" x14ac:dyDescent="0.2">
      <c r="A22" s="20">
        <v>1026</v>
      </c>
      <c r="B22" s="20">
        <v>8</v>
      </c>
      <c r="C22" s="20" t="s">
        <v>3</v>
      </c>
      <c r="D22" s="2">
        <v>1</v>
      </c>
      <c r="E22" s="15">
        <v>28.52</v>
      </c>
      <c r="F22" s="22">
        <v>5.3100000000000001E-2</v>
      </c>
      <c r="G22" s="22">
        <v>0.40699999999999997</v>
      </c>
      <c r="H22" s="17">
        <v>7.68</v>
      </c>
      <c r="I22" s="19">
        <v>18.8</v>
      </c>
      <c r="J22" s="19">
        <v>7.7</v>
      </c>
      <c r="K22" s="19">
        <v>29.1</v>
      </c>
    </row>
    <row r="23" spans="1:11" x14ac:dyDescent="0.2">
      <c r="A23" s="20">
        <v>1026</v>
      </c>
      <c r="B23" s="20">
        <v>8</v>
      </c>
      <c r="C23" s="20" t="s">
        <v>3</v>
      </c>
      <c r="D23" s="2">
        <v>2</v>
      </c>
      <c r="E23" s="15">
        <v>28.12</v>
      </c>
      <c r="F23" s="22">
        <v>5.28E-2</v>
      </c>
      <c r="G23" s="22">
        <v>0.39100000000000001</v>
      </c>
      <c r="H23" s="17">
        <v>7.41</v>
      </c>
      <c r="I23" s="19">
        <v>20.100000000000001</v>
      </c>
      <c r="J23" s="19">
        <v>6.1</v>
      </c>
      <c r="K23" s="19">
        <v>23.3</v>
      </c>
    </row>
    <row r="24" spans="1:11" x14ac:dyDescent="0.2">
      <c r="A24" s="20">
        <v>1026</v>
      </c>
      <c r="B24" s="20">
        <v>8</v>
      </c>
      <c r="C24" s="20" t="s">
        <v>3</v>
      </c>
      <c r="D24" s="2">
        <v>3</v>
      </c>
      <c r="E24" s="15">
        <v>25.14</v>
      </c>
      <c r="F24" s="21">
        <v>4.8000000000000001E-2</v>
      </c>
      <c r="G24" s="21">
        <v>0.36399999999999999</v>
      </c>
      <c r="H24" s="17">
        <v>7.58</v>
      </c>
      <c r="I24" s="17">
        <v>17.899999999999999</v>
      </c>
      <c r="J24" s="17">
        <v>5.5</v>
      </c>
      <c r="K24" s="17">
        <v>23.6</v>
      </c>
    </row>
    <row r="25" spans="1:11" x14ac:dyDescent="0.2">
      <c r="A25" s="20">
        <v>1026</v>
      </c>
      <c r="B25" s="20">
        <v>8</v>
      </c>
      <c r="C25" s="20" t="s">
        <v>3</v>
      </c>
      <c r="D25" s="2">
        <v>4</v>
      </c>
      <c r="E25" s="15">
        <v>21.09</v>
      </c>
      <c r="F25" s="21">
        <v>4.9099999999999998E-2</v>
      </c>
      <c r="G25" s="21">
        <v>0.314</v>
      </c>
      <c r="H25" s="17">
        <v>6.39</v>
      </c>
      <c r="I25" s="17">
        <v>15.2</v>
      </c>
      <c r="J25" s="17">
        <v>5.0999999999999996</v>
      </c>
      <c r="K25" s="17">
        <v>25.2</v>
      </c>
    </row>
    <row r="26" spans="1:11" x14ac:dyDescent="0.2">
      <c r="A26" s="20">
        <v>1026</v>
      </c>
      <c r="B26" s="20">
        <v>8</v>
      </c>
      <c r="C26" s="20" t="s">
        <v>3</v>
      </c>
      <c r="D26" s="2">
        <v>5</v>
      </c>
      <c r="E26" s="15">
        <v>25.59</v>
      </c>
      <c r="F26" s="21">
        <v>5.0500000000000003E-2</v>
      </c>
      <c r="G26" s="21">
        <v>0.34899999999999998</v>
      </c>
      <c r="H26" s="17">
        <v>6.91</v>
      </c>
      <c r="I26" s="17">
        <v>17.8</v>
      </c>
      <c r="J26" s="17">
        <v>6.8</v>
      </c>
      <c r="K26" s="17">
        <v>27.6</v>
      </c>
    </row>
    <row r="27" spans="1:11" x14ac:dyDescent="0.2">
      <c r="A27" s="20">
        <v>1026</v>
      </c>
      <c r="B27" s="20">
        <v>8</v>
      </c>
      <c r="C27" s="20" t="s">
        <v>3</v>
      </c>
      <c r="D27" s="2">
        <v>6</v>
      </c>
      <c r="E27" s="15">
        <v>27.07</v>
      </c>
      <c r="F27" s="21">
        <v>5.0700000000000002E-2</v>
      </c>
      <c r="G27" s="21">
        <v>0.38</v>
      </c>
      <c r="H27" s="17">
        <v>7.49</v>
      </c>
      <c r="I27" s="17">
        <v>19.5</v>
      </c>
      <c r="J27" s="17">
        <v>5.9</v>
      </c>
      <c r="K27" s="17">
        <v>23.3</v>
      </c>
    </row>
    <row r="28" spans="1:11" x14ac:dyDescent="0.2">
      <c r="A28" s="20">
        <v>1026</v>
      </c>
      <c r="B28" s="20">
        <v>8</v>
      </c>
      <c r="C28" s="20" t="s">
        <v>3</v>
      </c>
      <c r="D28" s="2">
        <v>7</v>
      </c>
      <c r="E28" s="15">
        <v>25.57</v>
      </c>
      <c r="F28" s="21">
        <v>5.1999999999999998E-2</v>
      </c>
      <c r="G28" s="21">
        <v>0.39500000000000002</v>
      </c>
      <c r="H28" s="17">
        <v>7.58</v>
      </c>
      <c r="I28" s="17">
        <v>17.399999999999999</v>
      </c>
      <c r="J28" s="17">
        <v>5.9</v>
      </c>
      <c r="K28" s="17">
        <v>25.5</v>
      </c>
    </row>
    <row r="29" spans="1:11" x14ac:dyDescent="0.2">
      <c r="A29" s="20">
        <v>1026</v>
      </c>
      <c r="B29" s="20">
        <v>8</v>
      </c>
      <c r="C29" s="20" t="s">
        <v>3</v>
      </c>
      <c r="D29" s="2">
        <v>8</v>
      </c>
      <c r="E29" s="15">
        <v>25.02</v>
      </c>
      <c r="F29" s="21">
        <v>5.1200000000000002E-2</v>
      </c>
      <c r="G29" s="21">
        <v>0.36</v>
      </c>
      <c r="H29" s="17">
        <v>7.05</v>
      </c>
      <c r="I29" s="17">
        <v>18.100000000000001</v>
      </c>
      <c r="J29" s="17">
        <v>5.9</v>
      </c>
      <c r="K29" s="17">
        <v>24.5</v>
      </c>
    </row>
    <row r="30" spans="1:11" x14ac:dyDescent="0.2">
      <c r="A30" s="20">
        <v>1026</v>
      </c>
      <c r="B30" s="20">
        <v>8</v>
      </c>
      <c r="C30" s="20" t="s">
        <v>3</v>
      </c>
      <c r="D30" s="2">
        <v>9</v>
      </c>
      <c r="E30" s="15">
        <v>25.52</v>
      </c>
      <c r="F30" s="21">
        <v>5.16E-2</v>
      </c>
      <c r="G30" s="21">
        <v>0.502</v>
      </c>
      <c r="H30" s="17">
        <v>9.73</v>
      </c>
      <c r="I30" s="17">
        <v>16.5</v>
      </c>
      <c r="J30" s="17">
        <v>7</v>
      </c>
      <c r="K30" s="17">
        <v>29.9</v>
      </c>
    </row>
    <row r="31" spans="1:11" x14ac:dyDescent="0.2">
      <c r="A31" s="20">
        <v>1026</v>
      </c>
      <c r="B31" s="20">
        <v>8</v>
      </c>
      <c r="C31" s="20" t="s">
        <v>3</v>
      </c>
      <c r="D31" s="2">
        <v>10</v>
      </c>
      <c r="E31" s="15">
        <v>22.43</v>
      </c>
      <c r="F31" s="21">
        <v>6.7599999999999993E-2</v>
      </c>
      <c r="G31" s="21">
        <v>0.32200000000000001</v>
      </c>
      <c r="H31" s="17">
        <v>6.76</v>
      </c>
      <c r="I31" s="17">
        <v>16.5</v>
      </c>
      <c r="J31" s="17">
        <v>5.4</v>
      </c>
      <c r="K31" s="17">
        <v>24.7</v>
      </c>
    </row>
    <row r="32" spans="1:11" x14ac:dyDescent="0.2">
      <c r="A32" s="20">
        <v>1026</v>
      </c>
      <c r="B32" s="20">
        <v>8</v>
      </c>
      <c r="C32" s="20" t="s">
        <v>3</v>
      </c>
      <c r="D32" s="2">
        <v>11</v>
      </c>
      <c r="E32" s="15">
        <v>23.68</v>
      </c>
      <c r="F32" s="23">
        <v>5.3100000000000001E-2</v>
      </c>
      <c r="G32" s="23">
        <v>0.41399999999999998</v>
      </c>
      <c r="H32" s="24">
        <v>7.79</v>
      </c>
      <c r="I32" s="24">
        <v>20.3</v>
      </c>
      <c r="J32" s="24">
        <v>6</v>
      </c>
      <c r="K32" s="24">
        <v>22.8</v>
      </c>
    </row>
    <row r="33" spans="1:11" x14ac:dyDescent="0.2">
      <c r="A33" s="20">
        <v>1026</v>
      </c>
      <c r="B33" s="20">
        <v>8</v>
      </c>
      <c r="C33" s="20" t="s">
        <v>3</v>
      </c>
      <c r="D33" s="2">
        <v>12</v>
      </c>
      <c r="E33" s="15">
        <v>26.45</v>
      </c>
      <c r="F33" s="23">
        <v>5.1799999999999999E-2</v>
      </c>
      <c r="G33" s="23">
        <v>0.40300000000000002</v>
      </c>
      <c r="H33" s="24">
        <v>7.79</v>
      </c>
      <c r="I33" s="24">
        <v>18.399999999999999</v>
      </c>
      <c r="J33" s="24">
        <v>6.6</v>
      </c>
      <c r="K33" s="24">
        <v>26.5</v>
      </c>
    </row>
    <row r="34" spans="1:11" x14ac:dyDescent="0.2">
      <c r="A34" s="20">
        <v>1026</v>
      </c>
      <c r="B34" s="20">
        <v>8</v>
      </c>
      <c r="C34" s="20" t="s">
        <v>3</v>
      </c>
      <c r="D34" s="2">
        <v>13</v>
      </c>
      <c r="E34" s="15">
        <v>25.2</v>
      </c>
      <c r="F34" s="23">
        <v>4.9700000000000001E-2</v>
      </c>
      <c r="G34" s="23">
        <v>0.39700000000000002</v>
      </c>
      <c r="H34" s="24">
        <v>7.99</v>
      </c>
      <c r="I34" s="24">
        <v>17.8</v>
      </c>
      <c r="J34" s="24">
        <v>6.1</v>
      </c>
      <c r="K34" s="24">
        <v>25.5</v>
      </c>
    </row>
    <row r="35" spans="1:11" x14ac:dyDescent="0.2">
      <c r="A35" s="20">
        <v>1026</v>
      </c>
      <c r="B35" s="20">
        <v>8</v>
      </c>
      <c r="C35" s="20" t="s">
        <v>3</v>
      </c>
      <c r="D35" s="2">
        <v>14</v>
      </c>
      <c r="E35" s="15">
        <v>28.88</v>
      </c>
      <c r="F35" s="23">
        <v>5.2999999999999999E-2</v>
      </c>
      <c r="G35" s="23">
        <v>0.47</v>
      </c>
      <c r="H35" s="24">
        <v>8.86</v>
      </c>
      <c r="I35" s="24">
        <v>19.5</v>
      </c>
      <c r="J35" s="24">
        <v>8</v>
      </c>
      <c r="K35" s="24">
        <v>29</v>
      </c>
    </row>
    <row r="36" spans="1:11" x14ac:dyDescent="0.2">
      <c r="A36" s="20">
        <v>1026</v>
      </c>
      <c r="B36" s="20">
        <v>8</v>
      </c>
      <c r="C36" s="20" t="s">
        <v>3</v>
      </c>
      <c r="D36" s="2">
        <v>15</v>
      </c>
      <c r="E36" s="15">
        <v>25.3</v>
      </c>
      <c r="F36" s="23">
        <v>5.1900000000000002E-2</v>
      </c>
      <c r="G36" s="23">
        <v>0.40699999999999997</v>
      </c>
      <c r="H36" s="24">
        <v>7.78</v>
      </c>
      <c r="I36" s="24">
        <v>18</v>
      </c>
      <c r="J36" s="24">
        <v>5.2</v>
      </c>
      <c r="K36" s="24">
        <v>22.5</v>
      </c>
    </row>
    <row r="37" spans="1:11" x14ac:dyDescent="0.2">
      <c r="A37" s="20">
        <v>1026</v>
      </c>
      <c r="B37" s="20">
        <v>8</v>
      </c>
      <c r="C37" s="20" t="s">
        <v>3</v>
      </c>
      <c r="D37" s="2">
        <v>16</v>
      </c>
      <c r="E37" s="15">
        <v>27.28</v>
      </c>
      <c r="F37" s="23">
        <v>5.4600000000000003E-2</v>
      </c>
      <c r="G37" s="23">
        <v>0.39600000000000002</v>
      </c>
      <c r="H37" s="24">
        <v>7.24</v>
      </c>
      <c r="I37" s="24">
        <v>19.399999999999999</v>
      </c>
      <c r="J37" s="24">
        <v>5.9</v>
      </c>
      <c r="K37" s="24">
        <v>23.2</v>
      </c>
    </row>
    <row r="38" spans="1:11" x14ac:dyDescent="0.2">
      <c r="A38" s="20">
        <v>1026</v>
      </c>
      <c r="B38" s="20">
        <v>8</v>
      </c>
      <c r="C38" s="20" t="s">
        <v>3</v>
      </c>
      <c r="D38" s="2">
        <v>17</v>
      </c>
      <c r="E38" s="15">
        <v>25.7</v>
      </c>
      <c r="F38" s="23">
        <v>5.21E-2</v>
      </c>
      <c r="G38" s="23">
        <v>0.42099999999999999</v>
      </c>
      <c r="H38" s="24">
        <v>8.07</v>
      </c>
      <c r="I38" s="24">
        <v>18.7</v>
      </c>
      <c r="J38" s="24">
        <v>5.8</v>
      </c>
      <c r="K38" s="24">
        <v>23.5</v>
      </c>
    </row>
    <row r="39" spans="1:11" x14ac:dyDescent="0.2">
      <c r="A39" s="20">
        <v>1026</v>
      </c>
      <c r="B39" s="20">
        <v>8</v>
      </c>
      <c r="C39" s="20" t="s">
        <v>3</v>
      </c>
      <c r="D39" s="2">
        <v>18</v>
      </c>
      <c r="E39" s="15">
        <v>24.81</v>
      </c>
      <c r="F39" s="23">
        <v>4.99E-2</v>
      </c>
      <c r="G39" s="23">
        <v>0.36499999999999999</v>
      </c>
      <c r="H39" s="24">
        <v>7.31</v>
      </c>
      <c r="I39" s="24">
        <v>16.5</v>
      </c>
      <c r="J39" s="24">
        <v>7</v>
      </c>
      <c r="K39" s="24">
        <v>29.8</v>
      </c>
    </row>
    <row r="40" spans="1:11" x14ac:dyDescent="0.2">
      <c r="A40" s="20">
        <v>1026</v>
      </c>
      <c r="B40" s="20">
        <v>8</v>
      </c>
      <c r="C40" s="20" t="s">
        <v>3</v>
      </c>
      <c r="D40" s="2">
        <v>19</v>
      </c>
      <c r="E40" s="15">
        <v>25.13</v>
      </c>
      <c r="F40" s="23">
        <v>4.9200000000000001E-2</v>
      </c>
      <c r="G40" s="23">
        <v>0.39400000000000002</v>
      </c>
      <c r="H40" s="24">
        <v>8</v>
      </c>
      <c r="I40" s="24">
        <v>18.2</v>
      </c>
      <c r="J40" s="24">
        <v>5.3</v>
      </c>
      <c r="K40" s="24">
        <v>22.5</v>
      </c>
    </row>
    <row r="41" spans="1:11" x14ac:dyDescent="0.2">
      <c r="A41" s="20">
        <v>1026</v>
      </c>
      <c r="B41" s="20">
        <v>8</v>
      </c>
      <c r="C41" s="20" t="s">
        <v>3</v>
      </c>
      <c r="D41" s="2">
        <v>20</v>
      </c>
      <c r="E41" s="15">
        <v>26.25</v>
      </c>
      <c r="F41" s="23">
        <v>5.28E-2</v>
      </c>
      <c r="G41" s="23">
        <v>0.36899999999999999</v>
      </c>
      <c r="H41" s="24">
        <v>6.97</v>
      </c>
      <c r="I41" s="24">
        <v>18.100000000000001</v>
      </c>
      <c r="J41" s="24">
        <v>6.3</v>
      </c>
      <c r="K41" s="24">
        <v>26</v>
      </c>
    </row>
    <row r="42" spans="1:11" x14ac:dyDescent="0.2">
      <c r="A42" s="20">
        <v>1026</v>
      </c>
      <c r="B42" s="20">
        <v>16</v>
      </c>
      <c r="C42" s="20" t="s">
        <v>2</v>
      </c>
      <c r="D42" s="2">
        <v>1</v>
      </c>
      <c r="E42" s="15">
        <v>26.89</v>
      </c>
      <c r="F42" s="21">
        <v>5.62E-2</v>
      </c>
      <c r="G42" s="21">
        <v>0.501</v>
      </c>
      <c r="H42" s="18">
        <v>8.92</v>
      </c>
      <c r="I42" s="17">
        <v>19</v>
      </c>
      <c r="J42" s="17">
        <v>5.8</v>
      </c>
      <c r="K42" s="17">
        <v>23.4</v>
      </c>
    </row>
    <row r="43" spans="1:11" x14ac:dyDescent="0.2">
      <c r="A43" s="20">
        <v>1026</v>
      </c>
      <c r="B43" s="20">
        <v>16</v>
      </c>
      <c r="C43" s="20" t="s">
        <v>2</v>
      </c>
      <c r="D43" s="2">
        <v>2</v>
      </c>
      <c r="E43" s="15">
        <v>27.11</v>
      </c>
      <c r="F43" s="21">
        <v>5.4399999999999997E-2</v>
      </c>
      <c r="G43" s="21">
        <v>0.56699999999999995</v>
      </c>
      <c r="H43" s="18">
        <v>10.41</v>
      </c>
      <c r="I43" s="17">
        <v>16.7</v>
      </c>
      <c r="J43" s="17">
        <v>9.1999999999999993</v>
      </c>
      <c r="K43" s="17">
        <v>35.4</v>
      </c>
    </row>
    <row r="44" spans="1:11" x14ac:dyDescent="0.2">
      <c r="A44" s="20">
        <v>1026</v>
      </c>
      <c r="B44" s="20">
        <v>16</v>
      </c>
      <c r="C44" s="20" t="s">
        <v>2</v>
      </c>
      <c r="D44" s="2">
        <v>3</v>
      </c>
      <c r="E44" s="15">
        <v>24.8</v>
      </c>
      <c r="F44" s="21">
        <v>6.0900000000000003E-2</v>
      </c>
      <c r="G44" s="21">
        <v>0.47699999999999998</v>
      </c>
      <c r="H44" s="18">
        <v>7.82</v>
      </c>
      <c r="I44" s="17">
        <v>16.8</v>
      </c>
      <c r="J44" s="17">
        <v>6.1</v>
      </c>
      <c r="K44" s="17">
        <v>26.5</v>
      </c>
    </row>
    <row r="45" spans="1:11" x14ac:dyDescent="0.2">
      <c r="A45" s="20">
        <v>1026</v>
      </c>
      <c r="B45" s="20">
        <v>16</v>
      </c>
      <c r="C45" s="20" t="s">
        <v>2</v>
      </c>
      <c r="D45" s="2">
        <v>4</v>
      </c>
      <c r="E45" s="15">
        <v>25.5</v>
      </c>
      <c r="F45" s="21">
        <v>5.3900000000000003E-2</v>
      </c>
      <c r="G45" s="21">
        <v>0.47499999999999998</v>
      </c>
      <c r="H45" s="18">
        <v>8.8000000000000007</v>
      </c>
      <c r="I45" s="17">
        <v>16.7</v>
      </c>
      <c r="J45" s="17">
        <v>7.2</v>
      </c>
      <c r="K45" s="17">
        <v>30.2</v>
      </c>
    </row>
    <row r="46" spans="1:11" x14ac:dyDescent="0.2">
      <c r="A46" s="20">
        <v>1026</v>
      </c>
      <c r="B46" s="20">
        <v>16</v>
      </c>
      <c r="C46" s="20" t="s">
        <v>2</v>
      </c>
      <c r="D46" s="2">
        <v>5</v>
      </c>
      <c r="E46" s="15">
        <v>20.81</v>
      </c>
      <c r="F46" s="21">
        <v>5.5500000000000001E-2</v>
      </c>
      <c r="G46" s="21">
        <v>0.42299999999999999</v>
      </c>
      <c r="H46" s="18">
        <v>7.62</v>
      </c>
      <c r="I46" s="17">
        <v>14.8</v>
      </c>
      <c r="J46" s="17">
        <v>4.3</v>
      </c>
      <c r="K46" s="17">
        <v>22.6</v>
      </c>
    </row>
    <row r="47" spans="1:11" x14ac:dyDescent="0.2">
      <c r="A47" s="20">
        <v>1026</v>
      </c>
      <c r="B47" s="20">
        <v>16</v>
      </c>
      <c r="C47" s="20" t="s">
        <v>2</v>
      </c>
      <c r="D47" s="2">
        <v>6</v>
      </c>
      <c r="E47" s="15">
        <v>25.53</v>
      </c>
      <c r="F47" s="21">
        <v>5.9499999999999997E-2</v>
      </c>
      <c r="G47" s="21">
        <v>0.58899999999999997</v>
      </c>
      <c r="H47" s="18">
        <v>9.9</v>
      </c>
      <c r="I47" s="17">
        <v>17.399999999999999</v>
      </c>
      <c r="J47" s="17">
        <v>5.8</v>
      </c>
      <c r="K47" s="17">
        <v>25</v>
      </c>
    </row>
    <row r="48" spans="1:11" x14ac:dyDescent="0.2">
      <c r="A48" s="20">
        <v>1026</v>
      </c>
      <c r="B48" s="20">
        <v>16</v>
      </c>
      <c r="C48" s="20" t="s">
        <v>2</v>
      </c>
      <c r="D48" s="2">
        <v>7</v>
      </c>
      <c r="E48" s="15">
        <v>25.14</v>
      </c>
      <c r="F48" s="21">
        <v>6.0699999999999997E-2</v>
      </c>
      <c r="G48" s="21">
        <v>0.53500000000000003</v>
      </c>
      <c r="H48" s="18">
        <v>8.81</v>
      </c>
      <c r="I48" s="17">
        <v>17.8</v>
      </c>
      <c r="J48" s="17">
        <v>5.4</v>
      </c>
      <c r="K48" s="17">
        <v>23.2</v>
      </c>
    </row>
    <row r="49" spans="1:11" x14ac:dyDescent="0.2">
      <c r="A49" s="20">
        <v>1026</v>
      </c>
      <c r="B49" s="20">
        <v>16</v>
      </c>
      <c r="C49" s="20" t="s">
        <v>2</v>
      </c>
      <c r="D49" s="2">
        <v>8</v>
      </c>
      <c r="E49" s="15">
        <v>22.68</v>
      </c>
      <c r="F49" s="21">
        <v>5.57E-2</v>
      </c>
      <c r="G49" s="21">
        <v>0.45400000000000001</v>
      </c>
      <c r="H49" s="18">
        <v>8.16</v>
      </c>
      <c r="I49" s="17">
        <v>16.600000000000001</v>
      </c>
      <c r="J49" s="17">
        <v>4.9000000000000004</v>
      </c>
      <c r="K49" s="17">
        <v>22.9</v>
      </c>
    </row>
    <row r="50" spans="1:11" x14ac:dyDescent="0.2">
      <c r="A50" s="20">
        <v>1026</v>
      </c>
      <c r="B50" s="20">
        <v>16</v>
      </c>
      <c r="C50" s="20" t="s">
        <v>2</v>
      </c>
      <c r="D50" s="2">
        <v>9</v>
      </c>
      <c r="E50" s="15">
        <v>24.69</v>
      </c>
      <c r="F50" s="21">
        <v>3.2000000000000001E-2</v>
      </c>
      <c r="G50" s="21">
        <v>0.49399999999999999</v>
      </c>
      <c r="H50" s="18">
        <v>7.83</v>
      </c>
      <c r="I50" s="17">
        <v>17.899999999999999</v>
      </c>
      <c r="J50" s="17">
        <v>4.9000000000000004</v>
      </c>
      <c r="K50" s="17">
        <v>21.5</v>
      </c>
    </row>
    <row r="51" spans="1:11" x14ac:dyDescent="0.2">
      <c r="A51" s="20">
        <v>1026</v>
      </c>
      <c r="B51" s="20">
        <v>16</v>
      </c>
      <c r="C51" s="20" t="s">
        <v>2</v>
      </c>
      <c r="D51" s="2">
        <v>10</v>
      </c>
      <c r="E51" s="15">
        <v>24.86</v>
      </c>
      <c r="F51" s="21">
        <v>5.67E-2</v>
      </c>
      <c r="G51" s="21">
        <v>0.54800000000000004</v>
      </c>
      <c r="H51" s="18">
        <v>9.66</v>
      </c>
      <c r="I51" s="17">
        <v>15.1</v>
      </c>
      <c r="J51" s="17">
        <v>7.2</v>
      </c>
      <c r="K51" s="17">
        <v>32.299999999999997</v>
      </c>
    </row>
    <row r="52" spans="1:11" x14ac:dyDescent="0.2">
      <c r="A52" s="20">
        <v>1026</v>
      </c>
      <c r="B52" s="20">
        <v>16</v>
      </c>
      <c r="C52" s="20" t="s">
        <v>2</v>
      </c>
      <c r="D52" s="2">
        <v>11</v>
      </c>
      <c r="E52" s="15">
        <v>23.86</v>
      </c>
      <c r="F52" s="21">
        <v>5.7500000000000002E-2</v>
      </c>
      <c r="G52" s="21">
        <v>0.46500000000000002</v>
      </c>
      <c r="H52" s="18">
        <v>8.09</v>
      </c>
      <c r="I52" s="17">
        <v>17.100000000000001</v>
      </c>
      <c r="J52" s="17">
        <v>5.0999999999999996</v>
      </c>
      <c r="K52" s="17">
        <v>23.1</v>
      </c>
    </row>
    <row r="53" spans="1:11" x14ac:dyDescent="0.2">
      <c r="A53" s="20">
        <v>1026</v>
      </c>
      <c r="B53" s="20">
        <v>16</v>
      </c>
      <c r="C53" s="20" t="s">
        <v>2</v>
      </c>
      <c r="D53" s="2">
        <v>12</v>
      </c>
      <c r="E53" s="15">
        <v>21.91</v>
      </c>
      <c r="F53" s="21">
        <v>5.6500000000000002E-2</v>
      </c>
      <c r="G53" s="21">
        <v>0.44700000000000001</v>
      </c>
      <c r="H53" s="18">
        <v>7.93</v>
      </c>
      <c r="I53" s="17">
        <v>15.5</v>
      </c>
      <c r="J53" s="17">
        <v>4.8</v>
      </c>
      <c r="K53" s="17">
        <v>23.5</v>
      </c>
    </row>
    <row r="54" spans="1:11" x14ac:dyDescent="0.2">
      <c r="A54" s="20">
        <v>1026</v>
      </c>
      <c r="B54" s="20">
        <v>16</v>
      </c>
      <c r="C54" s="20" t="s">
        <v>2</v>
      </c>
      <c r="D54" s="2">
        <v>13</v>
      </c>
      <c r="E54" s="15">
        <v>26.13</v>
      </c>
      <c r="F54" s="21">
        <v>5.8200000000000002E-2</v>
      </c>
      <c r="G54" s="21">
        <v>0.55800000000000005</v>
      </c>
      <c r="H54" s="18">
        <v>9.59</v>
      </c>
      <c r="I54" s="17">
        <v>18.3</v>
      </c>
      <c r="J54" s="17">
        <v>5.8</v>
      </c>
      <c r="K54" s="17">
        <v>24.1</v>
      </c>
    </row>
    <row r="55" spans="1:11" x14ac:dyDescent="0.2">
      <c r="A55" s="20">
        <v>1026</v>
      </c>
      <c r="B55" s="20">
        <v>16</v>
      </c>
      <c r="C55" s="20" t="s">
        <v>2</v>
      </c>
      <c r="D55" s="2">
        <v>14</v>
      </c>
      <c r="E55" s="15">
        <v>26.17</v>
      </c>
      <c r="F55" s="21">
        <v>5.6399999999999999E-2</v>
      </c>
      <c r="G55" s="21">
        <v>0.54600000000000004</v>
      </c>
      <c r="H55" s="18">
        <v>9.6999999999999993</v>
      </c>
      <c r="I55" s="17">
        <v>18.2</v>
      </c>
      <c r="J55" s="17">
        <v>6.3</v>
      </c>
      <c r="K55" s="17">
        <v>25.8</v>
      </c>
    </row>
    <row r="56" spans="1:11" x14ac:dyDescent="0.2">
      <c r="A56" s="20">
        <v>1026</v>
      </c>
      <c r="B56" s="20">
        <v>16</v>
      </c>
      <c r="C56" s="20" t="s">
        <v>2</v>
      </c>
      <c r="D56" s="2">
        <v>15</v>
      </c>
      <c r="E56" s="15">
        <v>23.89</v>
      </c>
      <c r="F56" s="21">
        <v>5.6300000000000003E-2</v>
      </c>
      <c r="G56" s="21">
        <v>0.44</v>
      </c>
      <c r="H56" s="18">
        <v>7.81</v>
      </c>
      <c r="I56" s="17">
        <v>16.7</v>
      </c>
      <c r="J56" s="17">
        <v>6.9</v>
      </c>
      <c r="K56" s="17">
        <v>29.2</v>
      </c>
    </row>
    <row r="57" spans="1:11" x14ac:dyDescent="0.2">
      <c r="A57" s="20">
        <v>1026</v>
      </c>
      <c r="B57" s="20">
        <v>16</v>
      </c>
      <c r="C57" s="20" t="s">
        <v>2</v>
      </c>
      <c r="D57" s="2">
        <v>16</v>
      </c>
      <c r="E57" s="15">
        <v>25.72</v>
      </c>
      <c r="F57" s="21">
        <v>5.8200000000000002E-2</v>
      </c>
      <c r="G57" s="21">
        <v>0.499</v>
      </c>
      <c r="H57" s="18">
        <v>8.57</v>
      </c>
      <c r="I57" s="17">
        <v>18.5</v>
      </c>
      <c r="J57" s="17">
        <v>5.5</v>
      </c>
      <c r="K57" s="17">
        <v>22.8</v>
      </c>
    </row>
    <row r="58" spans="1:11" x14ac:dyDescent="0.2">
      <c r="A58" s="20">
        <v>1026</v>
      </c>
      <c r="B58" s="20">
        <v>16</v>
      </c>
      <c r="C58" s="20" t="s">
        <v>2</v>
      </c>
      <c r="D58" s="2">
        <v>17</v>
      </c>
      <c r="E58" s="15">
        <v>24.7</v>
      </c>
      <c r="F58" s="21">
        <v>6.0199999999999997E-2</v>
      </c>
      <c r="G58" s="21">
        <v>0.504</v>
      </c>
      <c r="H58" s="18">
        <v>8.3699999999999992</v>
      </c>
      <c r="I58" s="17">
        <v>17.2</v>
      </c>
      <c r="J58" s="17">
        <v>5.4</v>
      </c>
      <c r="K58" s="17">
        <v>23.8</v>
      </c>
    </row>
    <row r="59" spans="1:11" x14ac:dyDescent="0.2">
      <c r="A59" s="20">
        <v>1026</v>
      </c>
      <c r="B59" s="20">
        <v>16</v>
      </c>
      <c r="C59" s="20" t="s">
        <v>2</v>
      </c>
      <c r="D59" s="2">
        <v>18</v>
      </c>
      <c r="E59" s="15">
        <v>22.72</v>
      </c>
      <c r="F59" s="21">
        <v>6.08E-2</v>
      </c>
      <c r="G59" s="21">
        <v>0.51500000000000001</v>
      </c>
      <c r="H59" s="18">
        <v>8.4600000000000009</v>
      </c>
      <c r="I59" s="17">
        <v>16.399999999999999</v>
      </c>
      <c r="J59" s="17">
        <v>5.0999999999999996</v>
      </c>
      <c r="K59" s="17">
        <v>23.9</v>
      </c>
    </row>
    <row r="60" spans="1:11" x14ac:dyDescent="0.2">
      <c r="A60" s="20">
        <v>1026</v>
      </c>
      <c r="B60" s="20">
        <v>16</v>
      </c>
      <c r="C60" s="20" t="s">
        <v>2</v>
      </c>
      <c r="D60" s="2">
        <v>19</v>
      </c>
      <c r="E60" s="15">
        <v>26.56</v>
      </c>
      <c r="F60" s="21">
        <v>5.9299999999999999E-2</v>
      </c>
      <c r="G60" s="21">
        <v>0.57099999999999995</v>
      </c>
      <c r="H60" s="18">
        <v>9.6199999999999992</v>
      </c>
      <c r="I60" s="17">
        <v>18.399999999999999</v>
      </c>
      <c r="J60" s="17">
        <v>6.5</v>
      </c>
      <c r="K60" s="17">
        <v>26.1</v>
      </c>
    </row>
    <row r="61" spans="1:11" x14ac:dyDescent="0.2">
      <c r="A61" s="20">
        <v>1026</v>
      </c>
      <c r="B61" s="20">
        <v>16</v>
      </c>
      <c r="C61" s="20" t="s">
        <v>2</v>
      </c>
      <c r="D61" s="2">
        <v>20</v>
      </c>
      <c r="E61" s="15">
        <v>24.3</v>
      </c>
      <c r="F61" s="21">
        <v>5.9200000000000003E-2</v>
      </c>
      <c r="G61" s="21">
        <v>0.495</v>
      </c>
      <c r="H61" s="18">
        <v>8.35</v>
      </c>
      <c r="I61" s="17">
        <v>16.7</v>
      </c>
      <c r="J61" s="17">
        <v>4.5999999999999996</v>
      </c>
      <c r="K61" s="17">
        <v>21.6</v>
      </c>
    </row>
    <row r="62" spans="1:11" x14ac:dyDescent="0.2">
      <c r="A62" s="20">
        <v>1026</v>
      </c>
      <c r="B62" s="20">
        <v>16</v>
      </c>
      <c r="C62" s="20" t="s">
        <v>3</v>
      </c>
      <c r="D62" s="2">
        <v>1</v>
      </c>
      <c r="E62" s="15">
        <v>29.7</v>
      </c>
      <c r="F62" s="22">
        <v>5.7099999999999998E-2</v>
      </c>
      <c r="G62" s="22">
        <v>0.42199999999999999</v>
      </c>
      <c r="H62" s="17">
        <v>7.4</v>
      </c>
      <c r="I62" s="19">
        <v>20.5</v>
      </c>
      <c r="J62" s="19">
        <v>7.2</v>
      </c>
      <c r="K62" s="19">
        <v>25.9</v>
      </c>
    </row>
    <row r="63" spans="1:11" x14ac:dyDescent="0.2">
      <c r="A63" s="20">
        <v>1026</v>
      </c>
      <c r="B63" s="20">
        <v>16</v>
      </c>
      <c r="C63" s="20" t="s">
        <v>3</v>
      </c>
      <c r="D63" s="2">
        <v>2</v>
      </c>
      <c r="E63" s="15">
        <v>26</v>
      </c>
      <c r="F63" s="22">
        <v>5.8299999999999998E-2</v>
      </c>
      <c r="G63" s="22">
        <v>0.45700000000000002</v>
      </c>
      <c r="H63" s="17">
        <v>7.85</v>
      </c>
      <c r="I63" s="19">
        <v>20.8</v>
      </c>
      <c r="J63" s="19">
        <v>6.3</v>
      </c>
      <c r="K63" s="19">
        <v>23.3</v>
      </c>
    </row>
    <row r="64" spans="1:11" x14ac:dyDescent="0.2">
      <c r="A64" s="20">
        <v>1026</v>
      </c>
      <c r="B64" s="20">
        <v>16</v>
      </c>
      <c r="C64" s="20" t="s">
        <v>3</v>
      </c>
      <c r="D64" s="2">
        <v>3</v>
      </c>
      <c r="E64" s="15">
        <v>29.81</v>
      </c>
      <c r="F64" s="21">
        <v>5.79E-2</v>
      </c>
      <c r="G64" s="21">
        <v>0.51300000000000001</v>
      </c>
      <c r="H64" s="17">
        <v>8.8699999999999992</v>
      </c>
      <c r="I64" s="17">
        <v>20.8</v>
      </c>
      <c r="J64" s="17">
        <v>7.9</v>
      </c>
      <c r="K64" s="17">
        <v>27.4</v>
      </c>
    </row>
    <row r="65" spans="1:11" x14ac:dyDescent="0.2">
      <c r="A65" s="20">
        <v>1026</v>
      </c>
      <c r="B65" s="20">
        <v>16</v>
      </c>
      <c r="C65" s="20" t="s">
        <v>3</v>
      </c>
      <c r="D65" s="2">
        <v>4</v>
      </c>
      <c r="E65" s="15">
        <v>30.97</v>
      </c>
      <c r="F65" s="21">
        <v>5.3900000000000003E-2</v>
      </c>
      <c r="G65" s="21">
        <v>0.55400000000000005</v>
      </c>
      <c r="H65" s="17">
        <v>10.28</v>
      </c>
      <c r="I65" s="17">
        <v>20.6</v>
      </c>
      <c r="J65" s="17">
        <v>9.1</v>
      </c>
      <c r="K65" s="17">
        <v>30.7</v>
      </c>
    </row>
    <row r="66" spans="1:11" x14ac:dyDescent="0.2">
      <c r="A66" s="20">
        <v>1026</v>
      </c>
      <c r="B66" s="20">
        <v>16</v>
      </c>
      <c r="C66" s="20" t="s">
        <v>3</v>
      </c>
      <c r="D66" s="2">
        <v>5</v>
      </c>
      <c r="E66" s="15">
        <v>30.52</v>
      </c>
      <c r="F66" s="21">
        <v>5.4899999999999997E-2</v>
      </c>
      <c r="G66" s="21">
        <v>0.504</v>
      </c>
      <c r="H66" s="17">
        <v>9.19</v>
      </c>
      <c r="I66" s="17">
        <v>22.8</v>
      </c>
      <c r="J66" s="17">
        <v>6.6</v>
      </c>
      <c r="K66" s="17">
        <v>22.3</v>
      </c>
    </row>
    <row r="67" spans="1:11" x14ac:dyDescent="0.2">
      <c r="A67" s="20">
        <v>1026</v>
      </c>
      <c r="B67" s="20">
        <v>16</v>
      </c>
      <c r="C67" s="20" t="s">
        <v>3</v>
      </c>
      <c r="D67" s="2">
        <v>6</v>
      </c>
      <c r="E67" s="15">
        <v>29.9</v>
      </c>
      <c r="F67" s="21">
        <v>5.6500000000000002E-2</v>
      </c>
      <c r="G67" s="21">
        <v>0.48</v>
      </c>
      <c r="H67" s="17">
        <v>8.5</v>
      </c>
      <c r="I67" s="17">
        <v>21.2</v>
      </c>
      <c r="J67" s="17">
        <v>6.7</v>
      </c>
      <c r="K67" s="17">
        <v>24.1</v>
      </c>
    </row>
    <row r="68" spans="1:11" x14ac:dyDescent="0.2">
      <c r="A68" s="20">
        <v>1026</v>
      </c>
      <c r="B68" s="20">
        <v>16</v>
      </c>
      <c r="C68" s="20" t="s">
        <v>3</v>
      </c>
      <c r="D68" s="2">
        <v>7</v>
      </c>
      <c r="E68" s="15">
        <v>27.87</v>
      </c>
      <c r="F68" s="21">
        <v>5.3999999999999999E-2</v>
      </c>
      <c r="G68" s="21">
        <v>0.42699999999999999</v>
      </c>
      <c r="H68" s="17">
        <v>7.92</v>
      </c>
      <c r="I68" s="17">
        <v>20</v>
      </c>
      <c r="J68" s="17">
        <v>5.5</v>
      </c>
      <c r="K68" s="17">
        <v>21.6</v>
      </c>
    </row>
    <row r="69" spans="1:11" x14ac:dyDescent="0.2">
      <c r="A69" s="20">
        <v>1026</v>
      </c>
      <c r="B69" s="20">
        <v>16</v>
      </c>
      <c r="C69" s="20" t="s">
        <v>3</v>
      </c>
      <c r="D69" s="2">
        <v>8</v>
      </c>
      <c r="E69" s="15">
        <v>28.99</v>
      </c>
      <c r="F69" s="21">
        <v>5.57E-2</v>
      </c>
      <c r="G69" s="21">
        <v>0.46200000000000002</v>
      </c>
      <c r="H69" s="17">
        <v>8.31</v>
      </c>
      <c r="I69" s="17">
        <v>20.6</v>
      </c>
      <c r="J69" s="17">
        <v>7.3</v>
      </c>
      <c r="K69" s="17">
        <v>26.2</v>
      </c>
    </row>
    <row r="70" spans="1:11" x14ac:dyDescent="0.2">
      <c r="A70" s="20">
        <v>1026</v>
      </c>
      <c r="B70" s="20">
        <v>16</v>
      </c>
      <c r="C70" s="20" t="s">
        <v>3</v>
      </c>
      <c r="D70" s="2">
        <v>9</v>
      </c>
      <c r="E70" s="15">
        <v>31.33</v>
      </c>
      <c r="F70" s="21">
        <v>5.7599999999999998E-2</v>
      </c>
      <c r="G70" s="21">
        <v>0.53700000000000003</v>
      </c>
      <c r="H70" s="17">
        <v>9.33</v>
      </c>
      <c r="I70" s="17">
        <v>16.899999999999999</v>
      </c>
      <c r="J70" s="17">
        <v>8.3000000000000007</v>
      </c>
      <c r="K70" s="17">
        <v>33</v>
      </c>
    </row>
    <row r="71" spans="1:11" x14ac:dyDescent="0.2">
      <c r="A71" s="20">
        <v>1026</v>
      </c>
      <c r="B71" s="20">
        <v>16</v>
      </c>
      <c r="C71" s="20" t="s">
        <v>3</v>
      </c>
      <c r="D71" s="2">
        <v>10</v>
      </c>
      <c r="E71" s="15">
        <v>31.36</v>
      </c>
      <c r="F71" s="21">
        <v>5.6500000000000002E-2</v>
      </c>
      <c r="G71" s="21">
        <v>0.46700000000000003</v>
      </c>
      <c r="H71" s="17">
        <v>8.27</v>
      </c>
      <c r="I71" s="17">
        <v>21.4</v>
      </c>
      <c r="J71" s="17">
        <v>8.1</v>
      </c>
      <c r="K71" s="17">
        <v>27.5</v>
      </c>
    </row>
    <row r="72" spans="1:11" x14ac:dyDescent="0.2">
      <c r="A72" s="20">
        <v>1026</v>
      </c>
      <c r="B72" s="20">
        <v>16</v>
      </c>
      <c r="C72" s="20" t="s">
        <v>3</v>
      </c>
      <c r="D72" s="2">
        <v>11</v>
      </c>
      <c r="E72" s="15">
        <v>32.479999999999997</v>
      </c>
      <c r="F72" s="22">
        <v>5.8799999999999998E-2</v>
      </c>
      <c r="G72" s="22">
        <v>0.47199999999999998</v>
      </c>
      <c r="H72" s="17">
        <v>8.02</v>
      </c>
      <c r="I72" s="19">
        <v>22.1</v>
      </c>
      <c r="J72" s="19">
        <v>8.5</v>
      </c>
      <c r="K72" s="19">
        <v>27.8</v>
      </c>
    </row>
    <row r="73" spans="1:11" x14ac:dyDescent="0.2">
      <c r="A73" s="20">
        <v>1026</v>
      </c>
      <c r="B73" s="20">
        <v>16</v>
      </c>
      <c r="C73" s="20" t="s">
        <v>3</v>
      </c>
      <c r="D73" s="2">
        <v>12</v>
      </c>
      <c r="E73" s="15">
        <v>30.99</v>
      </c>
      <c r="F73" s="22">
        <v>5.9900000000000002E-2</v>
      </c>
      <c r="G73" s="22" t="s">
        <v>50</v>
      </c>
      <c r="H73" s="17">
        <v>8.35</v>
      </c>
      <c r="I73" s="19">
        <v>21.8</v>
      </c>
      <c r="J73" s="19">
        <v>7</v>
      </c>
      <c r="K73" s="19">
        <v>24.3</v>
      </c>
    </row>
    <row r="74" spans="1:11" x14ac:dyDescent="0.2">
      <c r="A74" s="20">
        <v>1026</v>
      </c>
      <c r="B74" s="20">
        <v>16</v>
      </c>
      <c r="C74" s="20" t="s">
        <v>3</v>
      </c>
      <c r="D74" s="2">
        <v>13</v>
      </c>
      <c r="E74" s="15">
        <v>29.47</v>
      </c>
      <c r="F74" s="21">
        <v>5.7700000000000001E-2</v>
      </c>
      <c r="G74" s="21">
        <v>0.46800000000000003</v>
      </c>
      <c r="H74" s="17">
        <v>8.11</v>
      </c>
      <c r="I74" s="17">
        <v>20.399999999999999</v>
      </c>
      <c r="J74" s="17">
        <v>7</v>
      </c>
      <c r="K74" s="17">
        <v>25.5</v>
      </c>
    </row>
    <row r="75" spans="1:11" x14ac:dyDescent="0.2">
      <c r="A75" s="20">
        <v>1026</v>
      </c>
      <c r="B75" s="20">
        <v>16</v>
      </c>
      <c r="C75" s="20" t="s">
        <v>3</v>
      </c>
      <c r="D75" s="2">
        <v>14</v>
      </c>
      <c r="E75" s="15">
        <v>29.86</v>
      </c>
      <c r="F75" s="21">
        <v>5.7000000000000002E-2</v>
      </c>
      <c r="G75" s="21">
        <v>0.433</v>
      </c>
      <c r="H75" s="17">
        <v>7.61</v>
      </c>
      <c r="I75" s="17">
        <v>19.2</v>
      </c>
      <c r="J75" s="17">
        <v>8.1</v>
      </c>
      <c r="K75" s="17">
        <v>29.7</v>
      </c>
    </row>
    <row r="76" spans="1:11" x14ac:dyDescent="0.2">
      <c r="A76" s="20">
        <v>1026</v>
      </c>
      <c r="B76" s="20">
        <v>16</v>
      </c>
      <c r="C76" s="20" t="s">
        <v>3</v>
      </c>
      <c r="D76" s="2">
        <v>15</v>
      </c>
      <c r="E76" s="15">
        <v>30.62</v>
      </c>
      <c r="F76" s="21">
        <v>5.8000000000000003E-2</v>
      </c>
      <c r="G76" s="21">
        <v>0.48899999999999999</v>
      </c>
      <c r="H76" s="17">
        <v>8.42</v>
      </c>
      <c r="I76" s="17">
        <v>21.8</v>
      </c>
      <c r="J76" s="17">
        <v>7.4</v>
      </c>
      <c r="K76" s="17">
        <v>25.4</v>
      </c>
    </row>
    <row r="77" spans="1:11" x14ac:dyDescent="0.2">
      <c r="A77" s="20">
        <v>1026</v>
      </c>
      <c r="B77" s="20">
        <v>16</v>
      </c>
      <c r="C77" s="20" t="s">
        <v>3</v>
      </c>
      <c r="D77" s="2">
        <v>16</v>
      </c>
      <c r="E77" s="15">
        <v>31.89</v>
      </c>
      <c r="F77" s="21">
        <v>5.96E-2</v>
      </c>
      <c r="G77" s="21">
        <v>0.496</v>
      </c>
      <c r="H77" s="17">
        <v>8.31</v>
      </c>
      <c r="I77" s="17">
        <v>21.7</v>
      </c>
      <c r="J77" s="17">
        <v>8.6</v>
      </c>
      <c r="K77" s="17">
        <v>28.4</v>
      </c>
    </row>
    <row r="78" spans="1:11" x14ac:dyDescent="0.2">
      <c r="A78" s="20">
        <v>1026</v>
      </c>
      <c r="B78" s="20">
        <v>16</v>
      </c>
      <c r="C78" s="20" t="s">
        <v>3</v>
      </c>
      <c r="D78" s="2">
        <v>17</v>
      </c>
      <c r="E78" s="15">
        <v>27.15</v>
      </c>
      <c r="F78" s="21">
        <v>5.4800000000000001E-2</v>
      </c>
      <c r="G78" s="21">
        <v>0.51100000000000001</v>
      </c>
      <c r="H78" s="17">
        <v>9.33</v>
      </c>
      <c r="I78" s="17">
        <v>20.9</v>
      </c>
      <c r="J78" s="17">
        <v>6</v>
      </c>
      <c r="K78" s="17">
        <v>22.2</v>
      </c>
    </row>
    <row r="79" spans="1:11" x14ac:dyDescent="0.2">
      <c r="A79" s="20">
        <v>1026</v>
      </c>
      <c r="B79" s="20">
        <v>16</v>
      </c>
      <c r="C79" s="20" t="s">
        <v>3</v>
      </c>
      <c r="D79" s="2">
        <v>18</v>
      </c>
      <c r="E79" s="15">
        <v>32.75</v>
      </c>
      <c r="F79" s="21">
        <v>5.9400000000000001E-2</v>
      </c>
      <c r="G79" s="21">
        <v>0.54400000000000004</v>
      </c>
      <c r="H79" s="17">
        <v>9.15</v>
      </c>
      <c r="I79" s="17">
        <v>23.6</v>
      </c>
      <c r="J79" s="17">
        <v>7.4</v>
      </c>
      <c r="K79" s="17">
        <v>23.9</v>
      </c>
    </row>
    <row r="80" spans="1:11" x14ac:dyDescent="0.2">
      <c r="A80" s="20">
        <v>1026</v>
      </c>
      <c r="B80" s="20">
        <v>16</v>
      </c>
      <c r="C80" s="20" t="s">
        <v>3</v>
      </c>
      <c r="D80" s="2">
        <v>19</v>
      </c>
      <c r="E80" s="15">
        <v>29.22</v>
      </c>
      <c r="F80" s="21">
        <v>5.6599999999999998E-2</v>
      </c>
      <c r="G80" s="21">
        <v>0.46899999999999997</v>
      </c>
      <c r="H80" s="17">
        <v>8.2899999999999991</v>
      </c>
      <c r="I80" s="17">
        <v>19.600000000000001</v>
      </c>
      <c r="J80" s="17">
        <v>7.4</v>
      </c>
      <c r="K80" s="17">
        <v>27.4</v>
      </c>
    </row>
    <row r="81" spans="1:11" x14ac:dyDescent="0.2">
      <c r="A81" s="20">
        <v>1026</v>
      </c>
      <c r="B81" s="20">
        <v>16</v>
      </c>
      <c r="C81" s="20" t="s">
        <v>3</v>
      </c>
      <c r="D81" s="2">
        <v>20</v>
      </c>
      <c r="E81" s="15">
        <v>32.270000000000003</v>
      </c>
      <c r="F81" s="21">
        <v>6.0499999999999998E-2</v>
      </c>
      <c r="G81" s="21">
        <v>0.53</v>
      </c>
      <c r="H81" s="17">
        <v>8.75</v>
      </c>
      <c r="I81" s="17">
        <v>24.3</v>
      </c>
      <c r="J81" s="17">
        <v>7.8</v>
      </c>
      <c r="K81" s="17">
        <v>24.4</v>
      </c>
    </row>
  </sheetData>
  <sortState ref="A2:K224">
    <sortCondition ref="B2:B224"/>
    <sortCondition ref="C2:C2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Q81"/>
  <sheetViews>
    <sheetView workbookViewId="0"/>
  </sheetViews>
  <sheetFormatPr baseColWidth="10" defaultColWidth="8.83203125" defaultRowHeight="15" x14ac:dyDescent="0.2"/>
  <cols>
    <col min="1" max="1" width="5.6640625" style="2" bestFit="1" customWidth="1"/>
    <col min="2" max="2" width="7" style="2" bestFit="1" customWidth="1"/>
    <col min="3" max="3" width="3.83203125" style="2" bestFit="1" customWidth="1"/>
    <col min="4" max="4" width="9.1640625" style="2" bestFit="1" customWidth="1"/>
    <col min="5" max="5" width="24.5" style="2" bestFit="1" customWidth="1"/>
    <col min="6" max="6" width="20.33203125" style="2" bestFit="1" customWidth="1"/>
    <col min="7" max="7" width="20" style="2" bestFit="1" customWidth="1"/>
    <col min="8" max="9" width="24.1640625" style="2" bestFit="1" customWidth="1"/>
    <col min="10" max="10" width="23.1640625" style="2" bestFit="1" customWidth="1"/>
    <col min="11" max="11" width="21.6640625" style="2" bestFit="1" customWidth="1"/>
    <col min="12" max="12" width="24.1640625" style="2" bestFit="1" customWidth="1"/>
    <col min="13" max="13" width="37.1640625" style="2" bestFit="1" customWidth="1"/>
    <col min="14" max="14" width="24.1640625" style="2" bestFit="1" customWidth="1"/>
    <col min="15" max="15" width="17.33203125" style="2" bestFit="1" customWidth="1"/>
    <col min="16" max="16" width="20.1640625" style="2" bestFit="1" customWidth="1"/>
    <col min="17" max="17" width="16.5" style="2" bestFit="1" customWidth="1"/>
    <col min="18" max="16384" width="8.83203125" style="2"/>
  </cols>
  <sheetData>
    <row r="1" spans="1:17" x14ac:dyDescent="0.2">
      <c r="A1" s="28" t="s">
        <v>0</v>
      </c>
      <c r="B1" s="28" t="s">
        <v>44</v>
      </c>
      <c r="C1" s="28" t="s">
        <v>1</v>
      </c>
      <c r="D1" s="28" t="s">
        <v>43</v>
      </c>
      <c r="E1" s="29" t="s">
        <v>51</v>
      </c>
      <c r="F1" s="29" t="s">
        <v>52</v>
      </c>
      <c r="G1" s="29" t="s">
        <v>53</v>
      </c>
      <c r="H1" s="29" t="s">
        <v>54</v>
      </c>
      <c r="I1" s="29" t="s">
        <v>55</v>
      </c>
      <c r="J1" s="29" t="s">
        <v>56</v>
      </c>
      <c r="K1" s="29" t="s">
        <v>57</v>
      </c>
      <c r="L1" s="29" t="s">
        <v>58</v>
      </c>
      <c r="M1" s="29" t="s">
        <v>59</v>
      </c>
      <c r="N1" s="29" t="s">
        <v>60</v>
      </c>
      <c r="O1" s="29" t="s">
        <v>61</v>
      </c>
      <c r="P1" s="29" t="s">
        <v>62</v>
      </c>
      <c r="Q1" s="29" t="s">
        <v>63</v>
      </c>
    </row>
    <row r="2" spans="1:17" x14ac:dyDescent="0.2">
      <c r="A2" s="2">
        <v>1026</v>
      </c>
      <c r="B2" s="2">
        <v>8</v>
      </c>
      <c r="C2" s="2" t="s">
        <v>2</v>
      </c>
      <c r="D2" s="2">
        <v>1</v>
      </c>
      <c r="E2" s="7">
        <v>26</v>
      </c>
      <c r="F2" s="7">
        <v>41.2</v>
      </c>
      <c r="G2" s="7">
        <v>42.4</v>
      </c>
      <c r="H2" s="7">
        <v>27.8</v>
      </c>
      <c r="I2" s="7">
        <v>12.6</v>
      </c>
      <c r="J2" s="25">
        <v>7.7399999999999997E-2</v>
      </c>
      <c r="K2" s="6">
        <v>0.871</v>
      </c>
      <c r="L2" s="6">
        <v>1.45</v>
      </c>
      <c r="M2" s="6">
        <v>1.57</v>
      </c>
      <c r="N2" s="6">
        <v>0.20799999999999999</v>
      </c>
      <c r="O2" s="6">
        <v>0.59099999999999997</v>
      </c>
      <c r="P2" s="7">
        <v>13.7</v>
      </c>
      <c r="Q2" s="25">
        <v>0.46899999999999997</v>
      </c>
    </row>
    <row r="3" spans="1:17" x14ac:dyDescent="0.2">
      <c r="A3" s="2">
        <v>1026</v>
      </c>
      <c r="B3" s="2">
        <v>8</v>
      </c>
      <c r="C3" s="2" t="s">
        <v>2</v>
      </c>
      <c r="D3" s="2">
        <v>2</v>
      </c>
      <c r="E3" s="7">
        <v>20.5</v>
      </c>
      <c r="F3" s="7">
        <v>41.9</v>
      </c>
      <c r="G3" s="7">
        <v>40.9</v>
      </c>
      <c r="H3" s="7">
        <v>29.3</v>
      </c>
      <c r="I3" s="7">
        <v>10.1</v>
      </c>
      <c r="J3" s="25">
        <v>6.0299999999999999E-2</v>
      </c>
      <c r="K3" s="6">
        <v>0.74399999999999999</v>
      </c>
      <c r="L3" s="6">
        <v>1.62</v>
      </c>
      <c r="M3" s="6">
        <v>1.29</v>
      </c>
      <c r="N3" s="6">
        <v>0.159</v>
      </c>
      <c r="O3" s="6">
        <v>0.63400000000000001</v>
      </c>
      <c r="P3" s="7">
        <v>16.399999999999999</v>
      </c>
      <c r="Q3" s="25">
        <v>0.60399999999999998</v>
      </c>
    </row>
    <row r="4" spans="1:17" x14ac:dyDescent="0.2">
      <c r="A4" s="2">
        <v>1026</v>
      </c>
      <c r="B4" s="2">
        <v>8</v>
      </c>
      <c r="C4" s="2" t="s">
        <v>2</v>
      </c>
      <c r="D4" s="2">
        <v>3</v>
      </c>
      <c r="E4" s="7">
        <v>23.4</v>
      </c>
      <c r="F4" s="7">
        <v>47.3</v>
      </c>
      <c r="G4" s="7">
        <v>39.6</v>
      </c>
      <c r="H4" s="7">
        <v>27</v>
      </c>
      <c r="I4" s="7">
        <v>11.1</v>
      </c>
      <c r="J4" s="25">
        <v>8.5500000000000007E-2</v>
      </c>
      <c r="K4" s="6">
        <v>1.26</v>
      </c>
      <c r="L4" s="6">
        <v>1.61</v>
      </c>
      <c r="M4" s="6">
        <v>1.43</v>
      </c>
      <c r="N4" s="6">
        <v>0.29699999999999999</v>
      </c>
      <c r="O4" s="6">
        <v>0.67600000000000005</v>
      </c>
      <c r="P4" s="7">
        <v>14.4</v>
      </c>
      <c r="Q4" s="25">
        <v>0.63800000000000001</v>
      </c>
    </row>
    <row r="5" spans="1:17" x14ac:dyDescent="0.2">
      <c r="A5" s="2">
        <v>1026</v>
      </c>
      <c r="B5" s="2">
        <v>8</v>
      </c>
      <c r="C5" s="2" t="s">
        <v>2</v>
      </c>
      <c r="D5" s="2">
        <v>4</v>
      </c>
      <c r="E5" s="7">
        <v>21.3</v>
      </c>
      <c r="F5" s="7">
        <v>45.9</v>
      </c>
      <c r="G5" s="7">
        <v>39.1</v>
      </c>
      <c r="H5" s="7">
        <v>26.1</v>
      </c>
      <c r="I5" s="7">
        <v>11.5</v>
      </c>
      <c r="J5" s="25">
        <v>0.1</v>
      </c>
      <c r="K5" s="6">
        <v>1.1599999999999999</v>
      </c>
      <c r="L5" s="6">
        <v>1.68</v>
      </c>
      <c r="M5" s="6">
        <v>0.76400000000000001</v>
      </c>
      <c r="N5" s="6">
        <v>0.188</v>
      </c>
      <c r="O5" s="6">
        <v>0.70499999999999996</v>
      </c>
      <c r="P5" s="7">
        <v>15.1</v>
      </c>
      <c r="Q5" s="25">
        <v>0.69399999999999995</v>
      </c>
    </row>
    <row r="6" spans="1:17" x14ac:dyDescent="0.2">
      <c r="A6" s="2">
        <v>1026</v>
      </c>
      <c r="B6" s="2">
        <v>8</v>
      </c>
      <c r="C6" s="2" t="s">
        <v>2</v>
      </c>
      <c r="D6" s="2">
        <v>5</v>
      </c>
      <c r="E6" s="7">
        <v>26.4</v>
      </c>
      <c r="F6" s="7">
        <v>48.2</v>
      </c>
      <c r="G6" s="7">
        <v>30.8</v>
      </c>
      <c r="H6" s="7">
        <v>20.7</v>
      </c>
      <c r="I6" s="7">
        <v>8.76</v>
      </c>
      <c r="J6" s="25">
        <v>0.109</v>
      </c>
      <c r="K6" s="6">
        <v>1.43</v>
      </c>
      <c r="L6" s="6">
        <v>1.83</v>
      </c>
      <c r="M6" s="6">
        <v>0.84899999999999998</v>
      </c>
      <c r="N6" s="6">
        <v>0.20499999999999999</v>
      </c>
      <c r="O6" s="6">
        <v>0.65500000000000003</v>
      </c>
      <c r="P6" s="7">
        <v>15.8</v>
      </c>
      <c r="Q6" s="25">
        <v>0.755</v>
      </c>
    </row>
    <row r="7" spans="1:17" x14ac:dyDescent="0.2">
      <c r="A7" s="2">
        <v>1026</v>
      </c>
      <c r="B7" s="2">
        <v>8</v>
      </c>
      <c r="C7" s="2" t="s">
        <v>2</v>
      </c>
      <c r="D7" s="2">
        <v>6</v>
      </c>
      <c r="E7" s="7">
        <v>24.7</v>
      </c>
      <c r="F7" s="7">
        <v>50.6</v>
      </c>
      <c r="G7" s="7">
        <v>34.4</v>
      </c>
      <c r="H7" s="7">
        <v>23</v>
      </c>
      <c r="I7" s="7">
        <v>9.8800000000000008</v>
      </c>
      <c r="J7" s="25">
        <v>0.114</v>
      </c>
      <c r="K7" s="6">
        <v>1.31</v>
      </c>
      <c r="L7" s="6">
        <v>1.71</v>
      </c>
      <c r="M7" s="6">
        <v>0.97699999999999998</v>
      </c>
      <c r="N7" s="6">
        <v>0.23400000000000001</v>
      </c>
      <c r="O7" s="6">
        <v>0.85699999999999998</v>
      </c>
      <c r="P7" s="7">
        <v>15.3</v>
      </c>
      <c r="Q7" s="25">
        <v>0.751</v>
      </c>
    </row>
    <row r="8" spans="1:17" x14ac:dyDescent="0.2">
      <c r="A8" s="2">
        <v>1026</v>
      </c>
      <c r="B8" s="2">
        <v>8</v>
      </c>
      <c r="C8" s="2" t="s">
        <v>2</v>
      </c>
      <c r="D8" s="2">
        <v>7</v>
      </c>
      <c r="E8" s="7">
        <v>25</v>
      </c>
      <c r="F8" s="7">
        <v>50</v>
      </c>
      <c r="G8" s="7">
        <v>35.299999999999997</v>
      </c>
      <c r="H8" s="7">
        <v>23.7</v>
      </c>
      <c r="I8" s="7">
        <v>10.199999999999999</v>
      </c>
      <c r="J8" s="25">
        <v>0.108</v>
      </c>
      <c r="K8" s="6">
        <v>1.1100000000000001</v>
      </c>
      <c r="L8" s="6">
        <v>1.53</v>
      </c>
      <c r="M8" s="6">
        <v>1.17</v>
      </c>
      <c r="N8" s="6">
        <v>0.16200000000000001</v>
      </c>
      <c r="O8" s="6">
        <v>0.65600000000000003</v>
      </c>
      <c r="P8" s="7">
        <v>15.7</v>
      </c>
      <c r="Q8" s="25">
        <v>0.70799999999999996</v>
      </c>
    </row>
    <row r="9" spans="1:17" x14ac:dyDescent="0.2">
      <c r="A9" s="2">
        <v>1026</v>
      </c>
      <c r="B9" s="2">
        <v>8</v>
      </c>
      <c r="C9" s="2" t="s">
        <v>2</v>
      </c>
      <c r="D9" s="2">
        <v>8</v>
      </c>
      <c r="E9" s="7">
        <v>24.6</v>
      </c>
      <c r="F9" s="7">
        <v>53.9</v>
      </c>
      <c r="G9" s="7">
        <v>34</v>
      </c>
      <c r="H9" s="7">
        <v>22.6</v>
      </c>
      <c r="I9" s="7">
        <v>9.94</v>
      </c>
      <c r="J9" s="25">
        <v>8.8999999999999996E-2</v>
      </c>
      <c r="K9" s="6">
        <v>1.32</v>
      </c>
      <c r="L9" s="6">
        <v>1.6</v>
      </c>
      <c r="M9" s="6">
        <v>1.1299999999999999</v>
      </c>
      <c r="N9" s="6">
        <v>0.19700000000000001</v>
      </c>
      <c r="O9" s="6">
        <v>0.64500000000000002</v>
      </c>
      <c r="P9" s="7">
        <v>15.6</v>
      </c>
      <c r="Q9" s="25">
        <v>0.74399999999999999</v>
      </c>
    </row>
    <row r="10" spans="1:17" x14ac:dyDescent="0.2">
      <c r="A10" s="2">
        <v>1026</v>
      </c>
      <c r="B10" s="2">
        <v>8</v>
      </c>
      <c r="C10" s="2" t="s">
        <v>2</v>
      </c>
      <c r="D10" s="2">
        <v>9</v>
      </c>
      <c r="E10" s="7">
        <v>26.9</v>
      </c>
      <c r="F10" s="7">
        <v>48.5</v>
      </c>
      <c r="G10" s="7">
        <v>38</v>
      </c>
      <c r="H10" s="7">
        <v>25.7</v>
      </c>
      <c r="I10" s="7">
        <v>10.9</v>
      </c>
      <c r="J10" s="25">
        <v>0.114</v>
      </c>
      <c r="K10" s="6">
        <v>1.35</v>
      </c>
      <c r="L10" s="6">
        <v>1.39</v>
      </c>
      <c r="M10" s="6">
        <v>0.57299999999999995</v>
      </c>
      <c r="N10" s="6">
        <v>0.154</v>
      </c>
      <c r="O10" s="6">
        <v>0.69799999999999995</v>
      </c>
      <c r="P10" s="7">
        <v>15.5</v>
      </c>
      <c r="Q10" s="25">
        <v>0.76600000000000001</v>
      </c>
    </row>
    <row r="11" spans="1:17" x14ac:dyDescent="0.2">
      <c r="A11" s="2">
        <v>1026</v>
      </c>
      <c r="B11" s="2">
        <v>8</v>
      </c>
      <c r="C11" s="2" t="s">
        <v>2</v>
      </c>
      <c r="D11" s="2">
        <v>10</v>
      </c>
      <c r="E11" s="7">
        <v>26.5</v>
      </c>
      <c r="F11" s="7">
        <v>51.1</v>
      </c>
      <c r="G11" s="7">
        <v>32.6</v>
      </c>
      <c r="H11" s="7">
        <v>22.7</v>
      </c>
      <c r="I11" s="7">
        <v>8.51</v>
      </c>
      <c r="J11" s="25">
        <v>9.6100000000000005E-2</v>
      </c>
      <c r="K11" s="6">
        <v>1.18</v>
      </c>
      <c r="L11" s="6">
        <v>1.63</v>
      </c>
      <c r="M11" s="6">
        <v>0.81100000000000005</v>
      </c>
      <c r="N11" s="6">
        <v>0.22500000000000001</v>
      </c>
      <c r="O11" s="6">
        <v>0.63800000000000001</v>
      </c>
      <c r="P11" s="7">
        <v>15.9</v>
      </c>
      <c r="Q11" s="25">
        <v>0.70899999999999996</v>
      </c>
    </row>
    <row r="12" spans="1:17" x14ac:dyDescent="0.2">
      <c r="A12" s="2">
        <v>1026</v>
      </c>
      <c r="B12" s="2">
        <v>8</v>
      </c>
      <c r="C12" s="2" t="s">
        <v>2</v>
      </c>
      <c r="D12" s="2">
        <v>11</v>
      </c>
      <c r="E12" s="7">
        <v>23.9</v>
      </c>
      <c r="F12" s="7">
        <v>47.3</v>
      </c>
      <c r="G12" s="7">
        <v>36.1</v>
      </c>
      <c r="H12" s="7">
        <v>23.9</v>
      </c>
      <c r="I12" s="7">
        <v>10.6</v>
      </c>
      <c r="J12" s="25">
        <v>0.27900000000000003</v>
      </c>
      <c r="K12" s="6">
        <v>2.06</v>
      </c>
      <c r="L12" s="6">
        <v>1.29</v>
      </c>
      <c r="M12" s="6">
        <v>1.32</v>
      </c>
      <c r="N12" s="6">
        <v>0.19500000000000001</v>
      </c>
      <c r="O12" s="6">
        <v>0.75600000000000001</v>
      </c>
      <c r="P12" s="7">
        <v>15.5</v>
      </c>
      <c r="Q12" s="25">
        <v>1.0900000000000001</v>
      </c>
    </row>
    <row r="13" spans="1:17" x14ac:dyDescent="0.2">
      <c r="A13" s="2">
        <v>1026</v>
      </c>
      <c r="B13" s="2">
        <v>8</v>
      </c>
      <c r="C13" s="2" t="s">
        <v>2</v>
      </c>
      <c r="D13" s="2">
        <v>12</v>
      </c>
      <c r="E13" s="7">
        <v>24.8</v>
      </c>
      <c r="F13" s="7">
        <v>50.4</v>
      </c>
      <c r="G13" s="7">
        <v>32</v>
      </c>
      <c r="H13" s="7">
        <v>20.8</v>
      </c>
      <c r="I13" s="7">
        <v>9.83</v>
      </c>
      <c r="J13" s="25">
        <v>0.23899999999999999</v>
      </c>
      <c r="K13" s="6">
        <v>1.67</v>
      </c>
      <c r="L13" s="6">
        <v>1.17</v>
      </c>
      <c r="M13" s="6">
        <v>0.78200000000000003</v>
      </c>
      <c r="N13" s="6">
        <v>0.32100000000000001</v>
      </c>
      <c r="O13" s="6">
        <v>0.93300000000000005</v>
      </c>
      <c r="P13" s="7">
        <v>16</v>
      </c>
      <c r="Q13" s="25">
        <v>0.93</v>
      </c>
    </row>
    <row r="14" spans="1:17" x14ac:dyDescent="0.2">
      <c r="A14" s="2">
        <v>1026</v>
      </c>
      <c r="B14" s="2">
        <v>8</v>
      </c>
      <c r="C14" s="2" t="s">
        <v>2</v>
      </c>
      <c r="D14" s="2">
        <v>13</v>
      </c>
      <c r="E14" s="7">
        <v>25.3</v>
      </c>
      <c r="F14" s="7">
        <v>47.3</v>
      </c>
      <c r="G14" s="7">
        <v>37.9</v>
      </c>
      <c r="H14" s="7">
        <v>24.3</v>
      </c>
      <c r="I14" s="7">
        <v>11.8</v>
      </c>
      <c r="J14" s="25">
        <v>0.23499999999999999</v>
      </c>
      <c r="K14" s="6">
        <v>1.58</v>
      </c>
      <c r="L14" s="6">
        <v>1.51</v>
      </c>
      <c r="M14" s="6">
        <v>1.76</v>
      </c>
      <c r="N14" s="6">
        <v>0.27100000000000002</v>
      </c>
      <c r="O14" s="6">
        <v>0.67600000000000005</v>
      </c>
      <c r="P14" s="7">
        <v>14.4</v>
      </c>
      <c r="Q14" s="25">
        <v>1.05</v>
      </c>
    </row>
    <row r="15" spans="1:17" x14ac:dyDescent="0.2">
      <c r="A15" s="2">
        <v>1026</v>
      </c>
      <c r="B15" s="2">
        <v>8</v>
      </c>
      <c r="C15" s="2" t="s">
        <v>2</v>
      </c>
      <c r="D15" s="2">
        <v>14</v>
      </c>
      <c r="E15" s="7">
        <v>27.6</v>
      </c>
      <c r="F15" s="7">
        <v>48.7</v>
      </c>
      <c r="G15" s="7">
        <v>37.700000000000003</v>
      </c>
      <c r="H15" s="7">
        <v>24.5</v>
      </c>
      <c r="I15" s="7">
        <v>11.6</v>
      </c>
      <c r="J15" s="25">
        <v>0.28100000000000003</v>
      </c>
      <c r="K15" s="6">
        <v>1.76</v>
      </c>
      <c r="L15" s="6">
        <v>1.26</v>
      </c>
      <c r="M15" s="6">
        <v>0.66100000000000003</v>
      </c>
      <c r="N15" s="6">
        <v>0.28799999999999998</v>
      </c>
      <c r="O15" s="6">
        <v>0.98499999999999999</v>
      </c>
      <c r="P15" s="7">
        <v>14.9</v>
      </c>
      <c r="Q15" s="25">
        <v>1.19</v>
      </c>
    </row>
    <row r="16" spans="1:17" x14ac:dyDescent="0.2">
      <c r="A16" s="2">
        <v>1026</v>
      </c>
      <c r="B16" s="2">
        <v>8</v>
      </c>
      <c r="C16" s="2" t="s">
        <v>2</v>
      </c>
      <c r="D16" s="2">
        <v>15</v>
      </c>
      <c r="E16" s="7">
        <v>28.1</v>
      </c>
      <c r="F16" s="7">
        <v>49.9</v>
      </c>
      <c r="G16" s="7">
        <v>31.4</v>
      </c>
      <c r="H16" s="7">
        <v>20.7</v>
      </c>
      <c r="I16" s="7">
        <v>9.33</v>
      </c>
      <c r="J16" s="25">
        <v>0.20399999999999999</v>
      </c>
      <c r="K16" s="6">
        <v>1.59</v>
      </c>
      <c r="L16" s="6">
        <v>1.7</v>
      </c>
      <c r="M16" s="6">
        <v>1.25</v>
      </c>
      <c r="N16" s="6">
        <v>0.27500000000000002</v>
      </c>
      <c r="O16" s="6">
        <v>0.90300000000000002</v>
      </c>
      <c r="P16" s="7">
        <v>15</v>
      </c>
      <c r="Q16" s="25">
        <v>0.93600000000000005</v>
      </c>
    </row>
    <row r="17" spans="1:17" x14ac:dyDescent="0.2">
      <c r="A17" s="2">
        <v>1026</v>
      </c>
      <c r="B17" s="2">
        <v>8</v>
      </c>
      <c r="C17" s="2" t="s">
        <v>2</v>
      </c>
      <c r="D17" s="2">
        <v>16</v>
      </c>
      <c r="E17" s="7">
        <v>24.9</v>
      </c>
      <c r="F17" s="7">
        <v>44.7</v>
      </c>
      <c r="G17" s="7">
        <v>36.4</v>
      </c>
      <c r="H17" s="7">
        <v>23.6</v>
      </c>
      <c r="I17" s="7">
        <v>11.3</v>
      </c>
      <c r="J17" s="25">
        <v>0.215</v>
      </c>
      <c r="K17" s="6">
        <v>1.62</v>
      </c>
      <c r="L17" s="6">
        <v>1.45</v>
      </c>
      <c r="M17" s="6">
        <v>2.0299999999999998</v>
      </c>
      <c r="N17" s="6">
        <v>0.19</v>
      </c>
      <c r="O17" s="6">
        <v>0.93300000000000005</v>
      </c>
      <c r="P17" s="7">
        <v>14.2</v>
      </c>
      <c r="Q17" s="25">
        <v>0.84499999999999997</v>
      </c>
    </row>
    <row r="18" spans="1:17" x14ac:dyDescent="0.2">
      <c r="A18" s="2">
        <v>1026</v>
      </c>
      <c r="B18" s="2">
        <v>8</v>
      </c>
      <c r="C18" s="2" t="s">
        <v>2</v>
      </c>
      <c r="D18" s="2">
        <v>17</v>
      </c>
      <c r="E18" s="7">
        <v>31.1</v>
      </c>
      <c r="F18" s="7">
        <v>48.9</v>
      </c>
      <c r="G18" s="7">
        <v>35.5</v>
      </c>
      <c r="H18" s="7">
        <v>23.1</v>
      </c>
      <c r="I18" s="7">
        <v>11.1</v>
      </c>
      <c r="J18" s="25">
        <v>0.16600000000000001</v>
      </c>
      <c r="K18" s="6">
        <v>1.53</v>
      </c>
      <c r="L18" s="6">
        <v>1.32</v>
      </c>
      <c r="M18" s="6">
        <v>0.85</v>
      </c>
      <c r="N18" s="6">
        <v>0.23899999999999999</v>
      </c>
      <c r="O18" s="6">
        <v>0.71599999999999997</v>
      </c>
      <c r="P18" s="7">
        <v>13.3</v>
      </c>
      <c r="Q18" s="25">
        <v>1.02</v>
      </c>
    </row>
    <row r="19" spans="1:17" x14ac:dyDescent="0.2">
      <c r="A19" s="2">
        <v>1026</v>
      </c>
      <c r="B19" s="2">
        <v>8</v>
      </c>
      <c r="C19" s="2" t="s">
        <v>2</v>
      </c>
      <c r="D19" s="2">
        <v>18</v>
      </c>
      <c r="E19" s="7">
        <v>25.8</v>
      </c>
      <c r="F19" s="7">
        <v>48.2</v>
      </c>
      <c r="G19" s="7">
        <v>33.5</v>
      </c>
      <c r="H19" s="7">
        <v>22.7</v>
      </c>
      <c r="I19" s="7">
        <v>9.36</v>
      </c>
      <c r="J19" s="25">
        <v>0.21</v>
      </c>
      <c r="K19" s="6">
        <v>1.68</v>
      </c>
      <c r="L19" s="6">
        <v>1.2</v>
      </c>
      <c r="M19" s="6">
        <v>0.76300000000000001</v>
      </c>
      <c r="N19" s="6">
        <v>0.22</v>
      </c>
      <c r="O19" s="6">
        <v>0.94899999999999995</v>
      </c>
      <c r="P19" s="7">
        <v>15.6</v>
      </c>
      <c r="Q19" s="25">
        <v>0.89600000000000002</v>
      </c>
    </row>
    <row r="20" spans="1:17" x14ac:dyDescent="0.2">
      <c r="A20" s="2">
        <v>1026</v>
      </c>
      <c r="B20" s="2">
        <v>8</v>
      </c>
      <c r="C20" s="2" t="s">
        <v>2</v>
      </c>
      <c r="D20" s="2">
        <v>19</v>
      </c>
      <c r="E20" s="7">
        <v>31.6</v>
      </c>
      <c r="F20" s="7">
        <v>49.2</v>
      </c>
      <c r="G20" s="7">
        <v>35.6</v>
      </c>
      <c r="H20" s="7">
        <v>22.7</v>
      </c>
      <c r="I20" s="7">
        <v>11.3</v>
      </c>
      <c r="J20" s="25">
        <v>0.20300000000000001</v>
      </c>
      <c r="K20" s="6">
        <v>1.41</v>
      </c>
      <c r="L20" s="6">
        <v>1.17</v>
      </c>
      <c r="M20" s="6">
        <v>0.70399999999999996</v>
      </c>
      <c r="N20" s="6">
        <v>0.16700000000000001</v>
      </c>
      <c r="O20" s="6">
        <v>0.82699999999999996</v>
      </c>
      <c r="P20" s="7">
        <v>15.4</v>
      </c>
      <c r="Q20" s="25">
        <v>0.95199999999999996</v>
      </c>
    </row>
    <row r="21" spans="1:17" x14ac:dyDescent="0.2">
      <c r="A21" s="2">
        <v>1026</v>
      </c>
      <c r="B21" s="2">
        <v>8</v>
      </c>
      <c r="C21" s="2" t="s">
        <v>2</v>
      </c>
      <c r="D21" s="2">
        <v>20</v>
      </c>
      <c r="E21" s="7">
        <v>26.7</v>
      </c>
      <c r="F21" s="7">
        <v>49.5</v>
      </c>
      <c r="G21" s="7">
        <v>32.299999999999997</v>
      </c>
      <c r="H21" s="7">
        <v>21.2</v>
      </c>
      <c r="I21" s="7">
        <v>9.83</v>
      </c>
      <c r="J21" s="25">
        <v>0.17499999999999999</v>
      </c>
      <c r="K21" s="6">
        <v>1.65</v>
      </c>
      <c r="L21" s="6">
        <v>1.44</v>
      </c>
      <c r="M21" s="6">
        <v>1.17</v>
      </c>
      <c r="N21" s="6">
        <v>0.25800000000000001</v>
      </c>
      <c r="O21" s="6">
        <v>0.86599999999999999</v>
      </c>
      <c r="P21" s="7">
        <v>16</v>
      </c>
      <c r="Q21" s="25">
        <v>1.05</v>
      </c>
    </row>
    <row r="22" spans="1:17" x14ac:dyDescent="0.2">
      <c r="A22" s="2">
        <v>1026</v>
      </c>
      <c r="B22" s="2">
        <v>8</v>
      </c>
      <c r="C22" s="2" t="s">
        <v>3</v>
      </c>
      <c r="D22" s="2">
        <v>1</v>
      </c>
      <c r="E22" s="7">
        <v>21.7</v>
      </c>
      <c r="F22" s="7">
        <v>49.9</v>
      </c>
      <c r="G22" s="7">
        <v>35.700000000000003</v>
      </c>
      <c r="H22" s="7">
        <v>24.8</v>
      </c>
      <c r="I22" s="7">
        <v>9.4</v>
      </c>
      <c r="J22" s="25">
        <v>0.14499999999999999</v>
      </c>
      <c r="K22" s="6">
        <v>1.31</v>
      </c>
      <c r="L22" s="6">
        <v>1.77</v>
      </c>
      <c r="M22" s="6">
        <v>1.21</v>
      </c>
      <c r="N22" s="6">
        <v>0.20200000000000001</v>
      </c>
      <c r="O22" s="6">
        <v>0.94099999999999995</v>
      </c>
      <c r="P22" s="7">
        <v>17.600000000000001</v>
      </c>
      <c r="Q22" s="25">
        <v>0.65200000000000002</v>
      </c>
    </row>
    <row r="23" spans="1:17" x14ac:dyDescent="0.2">
      <c r="A23" s="2">
        <v>1026</v>
      </c>
      <c r="B23" s="2">
        <v>8</v>
      </c>
      <c r="C23" s="2" t="s">
        <v>3</v>
      </c>
      <c r="D23" s="2">
        <v>2</v>
      </c>
      <c r="E23" s="7">
        <v>33.6</v>
      </c>
      <c r="F23" s="7">
        <v>52.8</v>
      </c>
      <c r="G23" s="7">
        <v>30.5</v>
      </c>
      <c r="H23" s="7">
        <v>20.6</v>
      </c>
      <c r="I23" s="7">
        <v>1.1599999999999999</v>
      </c>
      <c r="J23" s="25">
        <v>0.159</v>
      </c>
      <c r="K23" s="6">
        <v>1.34</v>
      </c>
      <c r="L23" s="6">
        <v>1.68</v>
      </c>
      <c r="M23" s="6">
        <v>0.871</v>
      </c>
      <c r="N23" s="6">
        <v>0.19400000000000001</v>
      </c>
      <c r="O23" s="6">
        <v>1.01</v>
      </c>
      <c r="P23" s="7">
        <v>9.9</v>
      </c>
      <c r="Q23" s="25">
        <v>0.71799999999999997</v>
      </c>
    </row>
    <row r="24" spans="1:17" x14ac:dyDescent="0.2">
      <c r="A24" s="2">
        <v>1026</v>
      </c>
      <c r="B24" s="2">
        <v>8</v>
      </c>
      <c r="C24" s="2" t="s">
        <v>3</v>
      </c>
      <c r="D24" s="2">
        <v>3</v>
      </c>
      <c r="E24" s="7">
        <v>26.6</v>
      </c>
      <c r="F24" s="7">
        <v>50.1</v>
      </c>
      <c r="G24" s="7">
        <v>37.6</v>
      </c>
      <c r="H24" s="7">
        <v>26.1</v>
      </c>
      <c r="I24" s="7">
        <v>10.1</v>
      </c>
      <c r="J24" s="25">
        <v>0.182</v>
      </c>
      <c r="K24" s="6">
        <v>0.99199999999999999</v>
      </c>
      <c r="L24" s="6">
        <v>1.4</v>
      </c>
      <c r="M24" s="6">
        <v>0.78</v>
      </c>
      <c r="N24" s="6">
        <v>0.17499999999999999</v>
      </c>
      <c r="O24" s="6">
        <v>0.74399999999999999</v>
      </c>
      <c r="P24" s="7">
        <v>15.8</v>
      </c>
      <c r="Q24" s="25">
        <v>0.86199999999999999</v>
      </c>
    </row>
    <row r="25" spans="1:17" x14ac:dyDescent="0.2">
      <c r="A25" s="2">
        <v>1026</v>
      </c>
      <c r="B25" s="2">
        <v>8</v>
      </c>
      <c r="C25" s="2" t="s">
        <v>3</v>
      </c>
      <c r="D25" s="2">
        <v>4</v>
      </c>
      <c r="E25" s="7">
        <v>27.9</v>
      </c>
      <c r="F25" s="7">
        <v>49.1</v>
      </c>
      <c r="G25" s="7">
        <v>37.799999999999997</v>
      </c>
      <c r="H25" s="7">
        <v>25.5</v>
      </c>
      <c r="I25" s="7">
        <v>10.8</v>
      </c>
      <c r="J25" s="25">
        <v>0.21</v>
      </c>
      <c r="K25" s="6">
        <v>1.21</v>
      </c>
      <c r="L25" s="6">
        <v>1.4</v>
      </c>
      <c r="M25" s="6">
        <v>0.71499999999999997</v>
      </c>
      <c r="N25" s="6">
        <v>0.18</v>
      </c>
      <c r="O25" s="6">
        <v>0.871</v>
      </c>
      <c r="P25" s="7">
        <v>14.7</v>
      </c>
      <c r="Q25" s="25">
        <v>0.69799999999999995</v>
      </c>
    </row>
    <row r="26" spans="1:17" x14ac:dyDescent="0.2">
      <c r="A26" s="2">
        <v>1026</v>
      </c>
      <c r="B26" s="2">
        <v>8</v>
      </c>
      <c r="C26" s="2" t="s">
        <v>3</v>
      </c>
      <c r="D26" s="2">
        <v>5</v>
      </c>
      <c r="E26" s="7">
        <v>27.6</v>
      </c>
      <c r="F26" s="7">
        <v>49.8</v>
      </c>
      <c r="G26" s="7">
        <v>36.4</v>
      </c>
      <c r="H26" s="7">
        <v>24.6</v>
      </c>
      <c r="I26" s="7">
        <v>10.199999999999999</v>
      </c>
      <c r="J26" s="25">
        <v>0.14599999999999999</v>
      </c>
      <c r="K26" s="6">
        <v>1.31</v>
      </c>
      <c r="L26" s="6">
        <v>1.73</v>
      </c>
      <c r="M26" s="6">
        <v>0.77500000000000002</v>
      </c>
      <c r="N26" s="6">
        <v>0.26100000000000001</v>
      </c>
      <c r="O26" s="6">
        <v>0.95399999999999996</v>
      </c>
      <c r="P26" s="7">
        <v>16.600000000000001</v>
      </c>
      <c r="Q26" s="25">
        <v>0.872</v>
      </c>
    </row>
    <row r="27" spans="1:17" x14ac:dyDescent="0.2">
      <c r="A27" s="2">
        <v>1026</v>
      </c>
      <c r="B27" s="2">
        <v>8</v>
      </c>
      <c r="C27" s="2" t="s">
        <v>3</v>
      </c>
      <c r="D27" s="2">
        <v>6</v>
      </c>
      <c r="E27" s="7">
        <v>22.8</v>
      </c>
      <c r="F27" s="7">
        <v>46.9</v>
      </c>
      <c r="G27" s="7">
        <v>39.5</v>
      </c>
      <c r="H27" s="7">
        <v>27.2</v>
      </c>
      <c r="I27" s="7">
        <v>11</v>
      </c>
      <c r="J27" s="25">
        <v>0.184</v>
      </c>
      <c r="K27" s="6">
        <v>1.4</v>
      </c>
      <c r="L27" s="6">
        <v>1.58</v>
      </c>
      <c r="M27" s="6">
        <v>0.68500000000000005</v>
      </c>
      <c r="N27" s="6">
        <v>0.219</v>
      </c>
      <c r="O27" s="6">
        <v>0.78300000000000003</v>
      </c>
      <c r="P27" s="7">
        <v>15.7</v>
      </c>
      <c r="Q27" s="25">
        <v>0.68400000000000005</v>
      </c>
    </row>
    <row r="28" spans="1:17" x14ac:dyDescent="0.2">
      <c r="A28" s="2">
        <v>1026</v>
      </c>
      <c r="B28" s="2">
        <v>8</v>
      </c>
      <c r="C28" s="2" t="s">
        <v>3</v>
      </c>
      <c r="D28" s="2">
        <v>7</v>
      </c>
      <c r="E28" s="7">
        <v>25.4</v>
      </c>
      <c r="F28" s="7">
        <v>50.4</v>
      </c>
      <c r="G28" s="7">
        <v>35.4</v>
      </c>
      <c r="H28" s="7">
        <v>24.4</v>
      </c>
      <c r="I28" s="7">
        <v>9.69</v>
      </c>
      <c r="J28" s="25">
        <v>0.154</v>
      </c>
      <c r="K28" s="6">
        <v>1.46</v>
      </c>
      <c r="L28" s="6">
        <v>1.64</v>
      </c>
      <c r="M28" s="6">
        <v>0.76100000000000001</v>
      </c>
      <c r="N28" s="6">
        <v>0.16400000000000001</v>
      </c>
      <c r="O28" s="6">
        <v>0.751</v>
      </c>
      <c r="P28" s="7">
        <v>17.100000000000001</v>
      </c>
      <c r="Q28" s="25">
        <v>0.86499999999999999</v>
      </c>
    </row>
    <row r="29" spans="1:17" x14ac:dyDescent="0.2">
      <c r="A29" s="2">
        <v>1026</v>
      </c>
      <c r="B29" s="2">
        <v>8</v>
      </c>
      <c r="C29" s="2" t="s">
        <v>3</v>
      </c>
      <c r="D29" s="2">
        <v>8</v>
      </c>
      <c r="E29" s="7">
        <v>25.1</v>
      </c>
      <c r="F29" s="7">
        <v>49</v>
      </c>
      <c r="G29" s="7">
        <v>34.799999999999997</v>
      </c>
      <c r="H29" s="7">
        <v>23.2</v>
      </c>
      <c r="I29" s="7">
        <v>10.3</v>
      </c>
      <c r="J29" s="25">
        <v>0.14699999999999999</v>
      </c>
      <c r="K29" s="6">
        <v>1.61</v>
      </c>
      <c r="L29" s="6">
        <v>1.79</v>
      </c>
      <c r="M29" s="6">
        <v>0.56599999999999995</v>
      </c>
      <c r="N29" s="6">
        <v>0.161</v>
      </c>
      <c r="O29" s="6">
        <v>0.92500000000000004</v>
      </c>
      <c r="P29" s="7">
        <v>16.3</v>
      </c>
      <c r="Q29" s="25">
        <v>0.72299999999999998</v>
      </c>
    </row>
    <row r="30" spans="1:17" x14ac:dyDescent="0.2">
      <c r="A30" s="2">
        <v>1026</v>
      </c>
      <c r="B30" s="2">
        <v>8</v>
      </c>
      <c r="C30" s="2" t="s">
        <v>3</v>
      </c>
      <c r="D30" s="2">
        <v>9</v>
      </c>
      <c r="E30" s="7">
        <v>20.9</v>
      </c>
      <c r="F30" s="7">
        <v>49.3</v>
      </c>
      <c r="G30" s="7">
        <v>39.700000000000003</v>
      </c>
      <c r="H30" s="7">
        <v>28.5</v>
      </c>
      <c r="I30" s="7">
        <v>9.83</v>
      </c>
      <c r="J30" s="25">
        <v>0.14799999999999999</v>
      </c>
      <c r="K30" s="6">
        <v>1.3</v>
      </c>
      <c r="L30" s="6">
        <v>1.65</v>
      </c>
      <c r="M30" s="6">
        <v>0.96</v>
      </c>
      <c r="N30" s="6">
        <v>0.34699999999999998</v>
      </c>
      <c r="O30" s="6">
        <v>0.499</v>
      </c>
      <c r="P30" s="7">
        <v>16.2</v>
      </c>
      <c r="Q30" s="25">
        <v>0.69299999999999995</v>
      </c>
    </row>
    <row r="31" spans="1:17" x14ac:dyDescent="0.2">
      <c r="A31" s="2">
        <v>1026</v>
      </c>
      <c r="B31" s="2">
        <v>8</v>
      </c>
      <c r="C31" s="2" t="s">
        <v>3</v>
      </c>
      <c r="D31" s="2">
        <v>10</v>
      </c>
      <c r="E31" s="7">
        <v>28.2</v>
      </c>
      <c r="F31" s="7">
        <v>49.1</v>
      </c>
      <c r="G31" s="7">
        <v>37.299999999999997</v>
      </c>
      <c r="H31" s="7">
        <v>25.4</v>
      </c>
      <c r="I31" s="7">
        <v>10.5</v>
      </c>
      <c r="J31" s="25">
        <v>0.16600000000000001</v>
      </c>
      <c r="K31" s="6">
        <v>1.41</v>
      </c>
      <c r="L31" s="6">
        <v>1.72</v>
      </c>
      <c r="M31" s="6">
        <v>0.55100000000000005</v>
      </c>
      <c r="N31" s="6">
        <v>0.154</v>
      </c>
      <c r="O31" s="6">
        <v>0.68200000000000005</v>
      </c>
      <c r="P31" s="7">
        <v>14.9</v>
      </c>
      <c r="Q31" s="25">
        <v>0.76300000000000001</v>
      </c>
    </row>
    <row r="32" spans="1:17" x14ac:dyDescent="0.2">
      <c r="A32" s="2">
        <v>1026</v>
      </c>
      <c r="B32" s="2">
        <v>8</v>
      </c>
      <c r="C32" s="2" t="s">
        <v>3</v>
      </c>
      <c r="D32" s="2">
        <v>11</v>
      </c>
      <c r="E32" s="7">
        <v>28.8</v>
      </c>
      <c r="F32" s="7">
        <v>53.1</v>
      </c>
      <c r="G32" s="7">
        <v>33.9</v>
      </c>
      <c r="H32" s="7">
        <v>22.7</v>
      </c>
      <c r="I32" s="7">
        <v>9.99</v>
      </c>
      <c r="J32" s="25">
        <v>0.25700000000000001</v>
      </c>
      <c r="K32" s="6">
        <v>1.24</v>
      </c>
      <c r="L32" s="6">
        <v>1.29</v>
      </c>
      <c r="M32" s="6">
        <v>0.34200000000000003</v>
      </c>
      <c r="N32" s="6">
        <v>0.16300000000000001</v>
      </c>
      <c r="O32" s="6">
        <v>0.94099999999999995</v>
      </c>
      <c r="P32" s="7">
        <v>14.4</v>
      </c>
      <c r="Q32" s="25">
        <v>0.92</v>
      </c>
    </row>
    <row r="33" spans="1:17" x14ac:dyDescent="0.2">
      <c r="A33" s="2">
        <v>1026</v>
      </c>
      <c r="B33" s="2">
        <v>8</v>
      </c>
      <c r="C33" s="2" t="s">
        <v>3</v>
      </c>
      <c r="D33" s="2">
        <v>12</v>
      </c>
      <c r="E33" s="7">
        <v>26.9</v>
      </c>
      <c r="F33" s="7">
        <v>52.4</v>
      </c>
      <c r="G33" s="7">
        <v>34.200000000000003</v>
      </c>
      <c r="H33" s="7">
        <v>23.1</v>
      </c>
      <c r="I33" s="7">
        <v>9.82</v>
      </c>
      <c r="J33" s="25">
        <v>0.32300000000000001</v>
      </c>
      <c r="K33" s="6">
        <v>1.33</v>
      </c>
      <c r="L33" s="6">
        <v>1.25</v>
      </c>
      <c r="M33" s="6">
        <v>0.53200000000000003</v>
      </c>
      <c r="N33" s="6">
        <v>0.187</v>
      </c>
      <c r="O33" s="6">
        <v>0.91600000000000004</v>
      </c>
      <c r="P33" s="7">
        <v>15.3</v>
      </c>
      <c r="Q33" s="25">
        <v>0.95399999999999996</v>
      </c>
    </row>
    <row r="34" spans="1:17" x14ac:dyDescent="0.2">
      <c r="A34" s="2">
        <v>1026</v>
      </c>
      <c r="B34" s="2">
        <v>8</v>
      </c>
      <c r="C34" s="2" t="s">
        <v>3</v>
      </c>
      <c r="D34" s="2">
        <v>13</v>
      </c>
      <c r="E34" s="7">
        <v>29.1</v>
      </c>
      <c r="F34" s="7">
        <v>50.7</v>
      </c>
      <c r="G34" s="7">
        <v>36.700000000000003</v>
      </c>
      <c r="H34" s="7">
        <v>24.8</v>
      </c>
      <c r="I34" s="7">
        <v>10.6</v>
      </c>
      <c r="J34" s="25">
        <v>0.26500000000000001</v>
      </c>
      <c r="K34" s="6">
        <v>1.22</v>
      </c>
      <c r="L34" s="6">
        <v>1.03</v>
      </c>
      <c r="M34" s="6">
        <v>0.44600000000000001</v>
      </c>
      <c r="N34" s="6">
        <v>0.13</v>
      </c>
      <c r="O34" s="6">
        <v>0.75900000000000001</v>
      </c>
      <c r="P34" s="7">
        <v>14.8</v>
      </c>
      <c r="Q34" s="25">
        <v>0.82599999999999996</v>
      </c>
    </row>
    <row r="35" spans="1:17" x14ac:dyDescent="0.2">
      <c r="A35" s="2">
        <v>1026</v>
      </c>
      <c r="B35" s="2">
        <v>8</v>
      </c>
      <c r="C35" s="2" t="s">
        <v>3</v>
      </c>
      <c r="D35" s="2">
        <v>14</v>
      </c>
      <c r="E35" s="7">
        <v>24.1</v>
      </c>
      <c r="F35" s="7">
        <v>53.2</v>
      </c>
      <c r="G35" s="7">
        <v>31.8</v>
      </c>
      <c r="H35" s="7">
        <v>21.2</v>
      </c>
      <c r="I35" s="7">
        <v>9.39</v>
      </c>
      <c r="J35" s="25">
        <v>0.33</v>
      </c>
      <c r="K35" s="6">
        <v>1.93</v>
      </c>
      <c r="L35" s="6">
        <v>1.49</v>
      </c>
      <c r="M35" s="6">
        <v>0.61799999999999999</v>
      </c>
      <c r="N35" s="6">
        <v>0.28599999999999998</v>
      </c>
      <c r="O35" s="6">
        <v>0.82499999999999996</v>
      </c>
      <c r="P35" s="7">
        <v>16.3</v>
      </c>
      <c r="Q35" s="25">
        <v>1.03</v>
      </c>
    </row>
    <row r="36" spans="1:17" x14ac:dyDescent="0.2">
      <c r="A36" s="2">
        <v>1026</v>
      </c>
      <c r="B36" s="2">
        <v>8</v>
      </c>
      <c r="C36" s="2" t="s">
        <v>3</v>
      </c>
      <c r="D36" s="2">
        <v>15</v>
      </c>
      <c r="E36" s="7">
        <v>24.4</v>
      </c>
      <c r="F36" s="7">
        <v>49.6</v>
      </c>
      <c r="G36" s="7">
        <v>35.700000000000003</v>
      </c>
      <c r="H36" s="7">
        <v>24</v>
      </c>
      <c r="I36" s="7">
        <v>10.5</v>
      </c>
      <c r="J36" s="25">
        <v>0.25900000000000001</v>
      </c>
      <c r="K36" s="6">
        <v>1.57</v>
      </c>
      <c r="L36" s="6">
        <v>1.28</v>
      </c>
      <c r="M36" s="6">
        <v>0.51800000000000002</v>
      </c>
      <c r="N36" s="6">
        <v>0.16500000000000001</v>
      </c>
      <c r="O36" s="6">
        <v>0.9</v>
      </c>
      <c r="P36" s="7">
        <v>14.8</v>
      </c>
      <c r="Q36" s="25">
        <v>0.84399999999999997</v>
      </c>
    </row>
    <row r="37" spans="1:17" x14ac:dyDescent="0.2">
      <c r="A37" s="2">
        <v>1026</v>
      </c>
      <c r="B37" s="2">
        <v>8</v>
      </c>
      <c r="C37" s="2" t="s">
        <v>3</v>
      </c>
      <c r="D37" s="2">
        <v>16</v>
      </c>
      <c r="E37" s="7">
        <v>22.9</v>
      </c>
      <c r="F37" s="7">
        <v>51.8</v>
      </c>
      <c r="G37" s="7">
        <v>33.4</v>
      </c>
      <c r="H37" s="7">
        <v>22.6</v>
      </c>
      <c r="I37" s="7">
        <v>9.5399999999999991</v>
      </c>
      <c r="J37" s="25">
        <v>0.27900000000000003</v>
      </c>
      <c r="K37" s="6">
        <v>1.75</v>
      </c>
      <c r="L37" s="6">
        <v>1.27</v>
      </c>
      <c r="M37" s="6">
        <v>0.53200000000000003</v>
      </c>
      <c r="N37" s="6">
        <v>0.22</v>
      </c>
      <c r="O37" s="6">
        <v>0.73</v>
      </c>
      <c r="P37" s="7">
        <v>15.3</v>
      </c>
      <c r="Q37" s="25">
        <v>0.82199999999999995</v>
      </c>
    </row>
    <row r="38" spans="1:17" x14ac:dyDescent="0.2">
      <c r="A38" s="2">
        <v>1026</v>
      </c>
      <c r="B38" s="2">
        <v>8</v>
      </c>
      <c r="C38" s="2" t="s">
        <v>3</v>
      </c>
      <c r="D38" s="2">
        <v>17</v>
      </c>
      <c r="E38" s="7">
        <v>32.1</v>
      </c>
      <c r="F38" s="7">
        <v>51</v>
      </c>
      <c r="G38" s="7">
        <v>35.700000000000003</v>
      </c>
      <c r="H38" s="7">
        <v>24</v>
      </c>
      <c r="I38" s="7">
        <v>10.5</v>
      </c>
      <c r="J38" s="25">
        <v>0.246</v>
      </c>
      <c r="K38" s="6">
        <v>1.23</v>
      </c>
      <c r="L38" s="6">
        <v>1.21</v>
      </c>
      <c r="M38" s="6">
        <v>0.34</v>
      </c>
      <c r="N38" s="6">
        <v>0.112</v>
      </c>
      <c r="O38" s="6">
        <v>0.85799999999999998</v>
      </c>
      <c r="P38" s="7">
        <v>14.6</v>
      </c>
      <c r="Q38" s="25">
        <v>0.83699999999999997</v>
      </c>
    </row>
    <row r="39" spans="1:17" x14ac:dyDescent="0.2">
      <c r="A39" s="2">
        <v>1026</v>
      </c>
      <c r="B39" s="2">
        <v>8</v>
      </c>
      <c r="C39" s="2" t="s">
        <v>3</v>
      </c>
      <c r="D39" s="2">
        <v>18</v>
      </c>
      <c r="E39" s="7">
        <v>27.4</v>
      </c>
      <c r="F39" s="7">
        <v>48.9</v>
      </c>
      <c r="G39" s="7">
        <v>36.4</v>
      </c>
      <c r="H39" s="7">
        <v>24.1</v>
      </c>
      <c r="I39" s="7">
        <v>10.8</v>
      </c>
      <c r="J39" s="25">
        <v>0.27500000000000002</v>
      </c>
      <c r="K39" s="6">
        <v>1.64</v>
      </c>
      <c r="L39" s="6">
        <v>1.68</v>
      </c>
      <c r="M39" s="6">
        <v>0.58199999999999996</v>
      </c>
      <c r="N39" s="6">
        <v>0.17899999999999999</v>
      </c>
      <c r="O39" s="6">
        <v>0.91600000000000004</v>
      </c>
      <c r="P39" s="7">
        <v>15.3</v>
      </c>
      <c r="Q39" s="25">
        <v>1.23</v>
      </c>
    </row>
    <row r="40" spans="1:17" x14ac:dyDescent="0.2">
      <c r="A40" s="2">
        <v>1026</v>
      </c>
      <c r="B40" s="2">
        <v>8</v>
      </c>
      <c r="C40" s="2" t="s">
        <v>3</v>
      </c>
      <c r="D40" s="2">
        <v>19</v>
      </c>
      <c r="E40" s="7">
        <v>28.7</v>
      </c>
      <c r="F40" s="7">
        <v>48.8</v>
      </c>
      <c r="G40" s="7">
        <v>36.5</v>
      </c>
      <c r="H40" s="7">
        <v>24.7</v>
      </c>
      <c r="I40" s="7">
        <v>10.5</v>
      </c>
      <c r="J40" s="25">
        <v>0.19600000000000001</v>
      </c>
      <c r="K40" s="6">
        <v>1.51</v>
      </c>
      <c r="L40" s="6">
        <v>1.48</v>
      </c>
      <c r="M40" s="6">
        <v>0.38400000000000001</v>
      </c>
      <c r="N40" s="6">
        <v>0.184</v>
      </c>
      <c r="O40" s="6">
        <v>0.78600000000000003</v>
      </c>
      <c r="P40" s="7">
        <v>15</v>
      </c>
      <c r="Q40" s="25">
        <v>0.91700000000000004</v>
      </c>
    </row>
    <row r="41" spans="1:17" x14ac:dyDescent="0.2">
      <c r="A41" s="2">
        <v>1026</v>
      </c>
      <c r="B41" s="2">
        <v>8</v>
      </c>
      <c r="C41" s="2" t="s">
        <v>3</v>
      </c>
      <c r="D41" s="2">
        <v>20</v>
      </c>
      <c r="E41" s="7">
        <v>23.8</v>
      </c>
      <c r="F41" s="7">
        <v>49.7</v>
      </c>
      <c r="G41" s="7">
        <v>36.799999999999997</v>
      </c>
      <c r="H41" s="7">
        <v>24.8</v>
      </c>
      <c r="I41" s="7">
        <v>10.7</v>
      </c>
      <c r="J41" s="25">
        <v>0.23400000000000001</v>
      </c>
      <c r="K41" s="6">
        <v>1.6</v>
      </c>
      <c r="L41" s="6">
        <v>1.3</v>
      </c>
      <c r="M41" s="6">
        <v>0.38500000000000001</v>
      </c>
      <c r="N41" s="6">
        <v>0.20799999999999999</v>
      </c>
      <c r="O41" s="6">
        <v>0.623</v>
      </c>
      <c r="P41" s="7">
        <v>15.8</v>
      </c>
      <c r="Q41" s="25">
        <v>0.92900000000000005</v>
      </c>
    </row>
    <row r="42" spans="1:17" x14ac:dyDescent="0.2">
      <c r="A42" s="2">
        <v>1026</v>
      </c>
      <c r="B42" s="2">
        <v>16</v>
      </c>
      <c r="C42" s="2" t="s">
        <v>2</v>
      </c>
      <c r="D42" s="2">
        <v>1</v>
      </c>
      <c r="E42" s="7">
        <v>20.9</v>
      </c>
      <c r="F42" s="7">
        <v>48.7</v>
      </c>
      <c r="G42" s="7">
        <v>30.1</v>
      </c>
      <c r="H42" s="7">
        <v>18.899999999999999</v>
      </c>
      <c r="I42" s="7">
        <v>9.7899999999999991</v>
      </c>
      <c r="J42" s="25">
        <v>0.14099999999999999</v>
      </c>
      <c r="K42" s="6">
        <v>1.52</v>
      </c>
      <c r="L42" s="6">
        <v>2.2000000000000002</v>
      </c>
      <c r="M42" s="6">
        <v>1.28</v>
      </c>
      <c r="N42" s="6">
        <v>0.184</v>
      </c>
      <c r="O42" s="6">
        <v>0.75</v>
      </c>
      <c r="P42" s="7">
        <v>18.2</v>
      </c>
      <c r="Q42" s="25">
        <v>0.77200000000000002</v>
      </c>
    </row>
    <row r="43" spans="1:17" x14ac:dyDescent="0.2">
      <c r="A43" s="2">
        <v>1026</v>
      </c>
      <c r="B43" s="2">
        <v>16</v>
      </c>
      <c r="C43" s="2" t="s">
        <v>2</v>
      </c>
      <c r="D43" s="2">
        <v>2</v>
      </c>
      <c r="E43" s="7">
        <v>20</v>
      </c>
      <c r="F43" s="7">
        <v>48.1</v>
      </c>
      <c r="G43" s="7">
        <v>32.299999999999997</v>
      </c>
      <c r="H43" s="7">
        <v>22.1</v>
      </c>
      <c r="I43" s="7">
        <v>8.9600000000000009</v>
      </c>
      <c r="J43" s="25">
        <v>0.17499999999999999</v>
      </c>
      <c r="K43" s="6">
        <v>1.64</v>
      </c>
      <c r="L43" s="6">
        <v>2.15</v>
      </c>
      <c r="M43" s="6">
        <v>1.59</v>
      </c>
      <c r="N43" s="6">
        <v>0.30099999999999999</v>
      </c>
      <c r="O43" s="6">
        <v>0.71099999999999997</v>
      </c>
      <c r="P43" s="7">
        <v>18.7</v>
      </c>
      <c r="Q43" s="25">
        <v>0.879</v>
      </c>
    </row>
    <row r="44" spans="1:17" x14ac:dyDescent="0.2">
      <c r="A44" s="2">
        <v>1026</v>
      </c>
      <c r="B44" s="2">
        <v>16</v>
      </c>
      <c r="C44" s="2" t="s">
        <v>2</v>
      </c>
      <c r="D44" s="2">
        <v>3</v>
      </c>
      <c r="E44" s="7">
        <v>21.2</v>
      </c>
      <c r="F44" s="7">
        <v>44.5</v>
      </c>
      <c r="G44" s="7">
        <v>35</v>
      </c>
      <c r="H44" s="7">
        <v>22.9</v>
      </c>
      <c r="I44" s="7">
        <v>10.6</v>
      </c>
      <c r="J44" s="25">
        <v>0.14599999999999999</v>
      </c>
      <c r="K44" s="6">
        <v>1.64</v>
      </c>
      <c r="L44" s="6">
        <v>1.9</v>
      </c>
      <c r="M44" s="6">
        <v>2</v>
      </c>
      <c r="N44" s="6">
        <v>0.23300000000000001</v>
      </c>
      <c r="O44" s="6">
        <v>0.76200000000000001</v>
      </c>
      <c r="P44" s="7">
        <v>18.600000000000001</v>
      </c>
      <c r="Q44" s="25">
        <v>0.95399999999999996</v>
      </c>
    </row>
    <row r="45" spans="1:17" x14ac:dyDescent="0.2">
      <c r="A45" s="2">
        <v>1026</v>
      </c>
      <c r="B45" s="2">
        <v>16</v>
      </c>
      <c r="C45" s="2" t="s">
        <v>2</v>
      </c>
      <c r="D45" s="2">
        <v>4</v>
      </c>
      <c r="E45" s="7">
        <v>23.1</v>
      </c>
      <c r="F45" s="7">
        <v>51.2</v>
      </c>
      <c r="G45" s="7">
        <v>30.4</v>
      </c>
      <c r="H45" s="7">
        <v>21.6</v>
      </c>
      <c r="I45" s="7">
        <v>7.52</v>
      </c>
      <c r="J45" s="25">
        <v>0.19600000000000001</v>
      </c>
      <c r="K45" s="6">
        <v>1.49</v>
      </c>
      <c r="L45" s="6">
        <v>2.0699999999999998</v>
      </c>
      <c r="M45" s="6">
        <v>1.44</v>
      </c>
      <c r="N45" s="6">
        <v>0.19</v>
      </c>
      <c r="O45" s="6">
        <v>0.61199999999999999</v>
      </c>
      <c r="P45" s="7">
        <v>16.600000000000001</v>
      </c>
      <c r="Q45" s="25">
        <v>0.68300000000000005</v>
      </c>
    </row>
    <row r="46" spans="1:17" x14ac:dyDescent="0.2">
      <c r="A46" s="2">
        <v>1026</v>
      </c>
      <c r="B46" s="2">
        <v>16</v>
      </c>
      <c r="C46" s="2" t="s">
        <v>2</v>
      </c>
      <c r="D46" s="2">
        <v>5</v>
      </c>
      <c r="E46" s="7">
        <v>24.3</v>
      </c>
      <c r="F46" s="7">
        <v>45.7</v>
      </c>
      <c r="G46" s="7">
        <v>37.200000000000003</v>
      </c>
      <c r="H46" s="7">
        <v>25.4</v>
      </c>
      <c r="I46" s="7">
        <v>10.3</v>
      </c>
      <c r="J46" s="25">
        <v>0.20100000000000001</v>
      </c>
      <c r="K46" s="6">
        <v>1.57</v>
      </c>
      <c r="L46" s="6">
        <v>1.87</v>
      </c>
      <c r="M46" s="6">
        <v>0.71699999999999997</v>
      </c>
      <c r="N46" s="6">
        <v>0.216</v>
      </c>
      <c r="O46" s="6">
        <v>0.56899999999999995</v>
      </c>
      <c r="P46" s="7">
        <v>17.100000000000001</v>
      </c>
      <c r="Q46" s="25">
        <v>1.1399999999999999</v>
      </c>
    </row>
    <row r="47" spans="1:17" x14ac:dyDescent="0.2">
      <c r="A47" s="2">
        <v>1026</v>
      </c>
      <c r="B47" s="2">
        <v>16</v>
      </c>
      <c r="C47" s="2" t="s">
        <v>2</v>
      </c>
      <c r="D47" s="2">
        <v>6</v>
      </c>
      <c r="E47" s="7">
        <v>21.7</v>
      </c>
      <c r="F47" s="7">
        <v>51.3</v>
      </c>
      <c r="G47" s="7">
        <v>27.6</v>
      </c>
      <c r="H47" s="7">
        <v>17.8</v>
      </c>
      <c r="I47" s="7">
        <v>8.58</v>
      </c>
      <c r="J47" s="25">
        <v>0.19400000000000001</v>
      </c>
      <c r="K47" s="6">
        <v>1.93</v>
      </c>
      <c r="L47" s="6">
        <v>2.17</v>
      </c>
      <c r="M47" s="6">
        <v>1.52</v>
      </c>
      <c r="N47" s="6">
        <v>0.19400000000000001</v>
      </c>
      <c r="O47" s="6">
        <v>0.82399999999999995</v>
      </c>
      <c r="P47" s="7">
        <v>20.5</v>
      </c>
      <c r="Q47" s="25">
        <v>1.28</v>
      </c>
    </row>
    <row r="48" spans="1:17" x14ac:dyDescent="0.2">
      <c r="A48" s="2">
        <v>1026</v>
      </c>
      <c r="B48" s="2">
        <v>16</v>
      </c>
      <c r="C48" s="2" t="s">
        <v>2</v>
      </c>
      <c r="D48" s="2">
        <v>7</v>
      </c>
      <c r="E48" s="7">
        <v>21</v>
      </c>
      <c r="F48" s="7">
        <v>51</v>
      </c>
      <c r="G48" s="7">
        <v>30.2</v>
      </c>
      <c r="H48" s="7">
        <v>20.100000000000001</v>
      </c>
      <c r="I48" s="7">
        <v>8.8800000000000008</v>
      </c>
      <c r="J48" s="25">
        <v>0.19600000000000001</v>
      </c>
      <c r="K48" s="6">
        <v>1.88</v>
      </c>
      <c r="L48" s="6">
        <v>1.94</v>
      </c>
      <c r="M48" s="6">
        <v>1</v>
      </c>
      <c r="N48" s="6">
        <v>0.313</v>
      </c>
      <c r="O48" s="6">
        <v>0.751</v>
      </c>
      <c r="P48" s="7">
        <v>19</v>
      </c>
      <c r="Q48" s="25">
        <v>1.36</v>
      </c>
    </row>
    <row r="49" spans="1:17" x14ac:dyDescent="0.2">
      <c r="A49" s="2">
        <v>1026</v>
      </c>
      <c r="B49" s="2">
        <v>16</v>
      </c>
      <c r="C49" s="2" t="s">
        <v>2</v>
      </c>
      <c r="D49" s="2">
        <v>8</v>
      </c>
      <c r="E49" s="7">
        <v>21.2</v>
      </c>
      <c r="F49" s="7">
        <v>49.4</v>
      </c>
      <c r="G49" s="7">
        <v>33.5</v>
      </c>
      <c r="H49" s="7">
        <v>22.1</v>
      </c>
      <c r="I49" s="7">
        <v>9.89</v>
      </c>
      <c r="J49" s="25">
        <v>0.19400000000000001</v>
      </c>
      <c r="K49" s="6">
        <v>1.81</v>
      </c>
      <c r="L49" s="6">
        <v>1.95</v>
      </c>
      <c r="M49" s="6">
        <v>0.58299999999999996</v>
      </c>
      <c r="N49" s="6">
        <v>0.28599999999999998</v>
      </c>
      <c r="O49" s="6">
        <v>0.73799999999999999</v>
      </c>
      <c r="P49" s="7">
        <v>18.399999999999999</v>
      </c>
      <c r="Q49" s="25">
        <v>1.1299999999999999</v>
      </c>
    </row>
    <row r="50" spans="1:17" x14ac:dyDescent="0.2">
      <c r="A50" s="2">
        <v>1026</v>
      </c>
      <c r="B50" s="2">
        <v>16</v>
      </c>
      <c r="C50" s="2" t="s">
        <v>2</v>
      </c>
      <c r="D50" s="2">
        <v>9</v>
      </c>
      <c r="E50" s="7">
        <v>23.3</v>
      </c>
      <c r="F50" s="7">
        <v>46.3</v>
      </c>
      <c r="G50" s="7">
        <v>31.2</v>
      </c>
      <c r="H50" s="7">
        <v>21.4</v>
      </c>
      <c r="I50" s="7">
        <v>8.33</v>
      </c>
      <c r="J50" s="25">
        <v>0.157</v>
      </c>
      <c r="K50" s="6">
        <v>1.71</v>
      </c>
      <c r="L50" s="6">
        <v>2.0299999999999998</v>
      </c>
      <c r="M50" s="6">
        <v>1.47</v>
      </c>
      <c r="N50" s="6">
        <v>0.23799999999999999</v>
      </c>
      <c r="O50" s="6">
        <v>0.72299999999999998</v>
      </c>
      <c r="P50" s="7">
        <v>19.100000000000001</v>
      </c>
      <c r="Q50" s="25">
        <v>1.1100000000000001</v>
      </c>
    </row>
    <row r="51" spans="1:17" x14ac:dyDescent="0.2">
      <c r="A51" s="2">
        <v>1026</v>
      </c>
      <c r="B51" s="2">
        <v>16</v>
      </c>
      <c r="C51" s="2" t="s">
        <v>2</v>
      </c>
      <c r="D51" s="2">
        <v>10</v>
      </c>
      <c r="E51" s="7">
        <v>23.7</v>
      </c>
      <c r="F51" s="7">
        <v>51.3</v>
      </c>
      <c r="G51" s="7">
        <v>27.8</v>
      </c>
      <c r="H51" s="7">
        <v>18.5</v>
      </c>
      <c r="I51" s="7">
        <v>8.11</v>
      </c>
      <c r="J51" s="25">
        <v>0.14899999999999999</v>
      </c>
      <c r="K51" s="6">
        <v>1.72</v>
      </c>
      <c r="L51" s="6">
        <v>1.96</v>
      </c>
      <c r="M51" s="6">
        <v>1.18</v>
      </c>
      <c r="N51" s="6">
        <v>0.245</v>
      </c>
      <c r="O51" s="6">
        <v>0.71399999999999997</v>
      </c>
      <c r="P51" s="7">
        <v>19.399999999999999</v>
      </c>
      <c r="Q51" s="25">
        <v>0.75700000000000001</v>
      </c>
    </row>
    <row r="52" spans="1:17" x14ac:dyDescent="0.2">
      <c r="A52" s="2">
        <v>1026</v>
      </c>
      <c r="B52" s="2">
        <v>16</v>
      </c>
      <c r="C52" s="2" t="s">
        <v>2</v>
      </c>
      <c r="D52" s="2">
        <v>11</v>
      </c>
      <c r="E52" s="7">
        <v>16.399999999999999</v>
      </c>
      <c r="F52" s="7">
        <v>44.2</v>
      </c>
      <c r="G52" s="7">
        <v>33.700000000000003</v>
      </c>
      <c r="H52" s="7">
        <v>22.5</v>
      </c>
      <c r="I52" s="7">
        <v>9.56</v>
      </c>
      <c r="J52" s="25">
        <v>0.19900000000000001</v>
      </c>
      <c r="K52" s="6">
        <v>1.71</v>
      </c>
      <c r="L52" s="6">
        <v>2.58</v>
      </c>
      <c r="M52" s="6">
        <v>1.92</v>
      </c>
      <c r="N52" s="6">
        <v>0.30299999999999999</v>
      </c>
      <c r="O52" s="6">
        <v>0.48399999999999999</v>
      </c>
      <c r="P52" s="7">
        <v>17.100000000000001</v>
      </c>
      <c r="Q52" s="25">
        <v>0.91</v>
      </c>
    </row>
    <row r="53" spans="1:17" x14ac:dyDescent="0.2">
      <c r="A53" s="2">
        <v>1026</v>
      </c>
      <c r="B53" s="2">
        <v>16</v>
      </c>
      <c r="C53" s="2" t="s">
        <v>2</v>
      </c>
      <c r="D53" s="2">
        <v>12</v>
      </c>
      <c r="E53" s="7">
        <v>20.3</v>
      </c>
      <c r="F53" s="7">
        <v>51.1</v>
      </c>
      <c r="G53" s="7">
        <v>34.5</v>
      </c>
      <c r="H53" s="7">
        <v>22.5</v>
      </c>
      <c r="I53" s="7">
        <v>10.4</v>
      </c>
      <c r="J53" s="25">
        <v>0.224</v>
      </c>
      <c r="K53" s="6">
        <v>1.77</v>
      </c>
      <c r="L53" s="6">
        <v>2.29</v>
      </c>
      <c r="M53" s="6">
        <v>0.69499999999999995</v>
      </c>
      <c r="N53" s="6">
        <v>0.314</v>
      </c>
      <c r="O53" s="6">
        <v>0.55700000000000005</v>
      </c>
      <c r="P53" s="7">
        <v>18.2</v>
      </c>
      <c r="Q53" s="25">
        <v>1.02</v>
      </c>
    </row>
    <row r="54" spans="1:17" x14ac:dyDescent="0.2">
      <c r="A54" s="2">
        <v>1026</v>
      </c>
      <c r="B54" s="2">
        <v>16</v>
      </c>
      <c r="C54" s="2" t="s">
        <v>2</v>
      </c>
      <c r="D54" s="2">
        <v>13</v>
      </c>
      <c r="E54" s="7">
        <v>18.399999999999999</v>
      </c>
      <c r="F54" s="7">
        <v>44.8</v>
      </c>
      <c r="G54" s="7">
        <v>35.700000000000003</v>
      </c>
      <c r="H54" s="7">
        <v>24.4</v>
      </c>
      <c r="I54" s="7">
        <v>9.7200000000000006</v>
      </c>
      <c r="J54" s="25">
        <v>0.318</v>
      </c>
      <c r="K54" s="6">
        <v>1.6</v>
      </c>
      <c r="L54" s="6">
        <v>1.84</v>
      </c>
      <c r="M54" s="6">
        <v>1.4</v>
      </c>
      <c r="N54" s="6">
        <v>0.16500000000000001</v>
      </c>
      <c r="O54" s="6">
        <v>0.42799999999999999</v>
      </c>
      <c r="P54" s="7">
        <v>17.600000000000001</v>
      </c>
      <c r="Q54" s="25">
        <v>0.88100000000000001</v>
      </c>
    </row>
    <row r="55" spans="1:17" x14ac:dyDescent="0.2">
      <c r="A55" s="2">
        <v>1026</v>
      </c>
      <c r="B55" s="2">
        <v>16</v>
      </c>
      <c r="C55" s="2" t="s">
        <v>2</v>
      </c>
      <c r="D55" s="2">
        <v>14</v>
      </c>
      <c r="E55" s="7">
        <v>20.8</v>
      </c>
      <c r="F55" s="7">
        <v>49.1</v>
      </c>
      <c r="G55" s="7">
        <v>34.6</v>
      </c>
      <c r="H55" s="7">
        <v>22.6</v>
      </c>
      <c r="I55" s="7">
        <v>10.4</v>
      </c>
      <c r="J55" s="25">
        <v>0.23300000000000001</v>
      </c>
      <c r="K55" s="6">
        <v>1.74</v>
      </c>
      <c r="L55" s="6">
        <v>1.83</v>
      </c>
      <c r="M55" s="6">
        <v>1.1299999999999999</v>
      </c>
      <c r="N55" s="6">
        <v>0.153</v>
      </c>
      <c r="O55" s="6">
        <v>0.54900000000000004</v>
      </c>
      <c r="P55" s="7">
        <v>18.100000000000001</v>
      </c>
      <c r="Q55" s="25">
        <v>0.91900000000000004</v>
      </c>
    </row>
    <row r="56" spans="1:17" x14ac:dyDescent="0.2">
      <c r="A56" s="2">
        <v>1026</v>
      </c>
      <c r="B56" s="2">
        <v>16</v>
      </c>
      <c r="C56" s="2" t="s">
        <v>2</v>
      </c>
      <c r="D56" s="2">
        <v>15</v>
      </c>
      <c r="E56" s="7">
        <v>16.8</v>
      </c>
      <c r="F56" s="7">
        <v>49</v>
      </c>
      <c r="G56" s="7">
        <v>35.1</v>
      </c>
      <c r="H56" s="7">
        <v>24.1</v>
      </c>
      <c r="I56" s="7">
        <v>9.48</v>
      </c>
      <c r="J56" s="25">
        <v>0.221</v>
      </c>
      <c r="K56" s="6">
        <v>1.6</v>
      </c>
      <c r="L56" s="6">
        <v>1.71</v>
      </c>
      <c r="M56" s="6">
        <v>1.75</v>
      </c>
      <c r="N56" s="6">
        <v>0.16300000000000001</v>
      </c>
      <c r="O56" s="6">
        <v>0.52200000000000002</v>
      </c>
      <c r="P56" s="7">
        <v>16.5</v>
      </c>
      <c r="Q56" s="25">
        <v>0.872</v>
      </c>
    </row>
    <row r="57" spans="1:17" x14ac:dyDescent="0.2">
      <c r="A57" s="2">
        <v>1026</v>
      </c>
      <c r="B57" s="2">
        <v>16</v>
      </c>
      <c r="C57" s="2" t="s">
        <v>2</v>
      </c>
      <c r="D57" s="2">
        <v>16</v>
      </c>
      <c r="E57" s="7">
        <v>19.399999999999999</v>
      </c>
      <c r="F57" s="7">
        <v>51.5</v>
      </c>
      <c r="G57" s="7">
        <v>27.1</v>
      </c>
      <c r="H57" s="7">
        <v>18</v>
      </c>
      <c r="I57" s="7">
        <v>7.95</v>
      </c>
      <c r="J57" s="25">
        <v>0.22900000000000001</v>
      </c>
      <c r="K57" s="6">
        <v>1.74</v>
      </c>
      <c r="L57" s="6">
        <v>1.77</v>
      </c>
      <c r="M57" s="6">
        <v>0.98699999999999999</v>
      </c>
      <c r="N57" s="6">
        <v>0.14699999999999999</v>
      </c>
      <c r="O57" s="6">
        <v>0.501</v>
      </c>
      <c r="P57" s="7">
        <v>17.399999999999999</v>
      </c>
      <c r="Q57" s="25">
        <v>0.88</v>
      </c>
    </row>
    <row r="58" spans="1:17" x14ac:dyDescent="0.2">
      <c r="A58" s="2">
        <v>1026</v>
      </c>
      <c r="B58" s="2">
        <v>16</v>
      </c>
      <c r="C58" s="2" t="s">
        <v>2</v>
      </c>
      <c r="D58" s="2">
        <v>17</v>
      </c>
      <c r="E58" s="7">
        <v>20.399999999999999</v>
      </c>
      <c r="F58" s="7">
        <v>55.4</v>
      </c>
      <c r="G58" s="7">
        <v>30.4</v>
      </c>
      <c r="H58" s="7">
        <v>20.399999999999999</v>
      </c>
      <c r="I58" s="7">
        <v>8.4499999999999993</v>
      </c>
      <c r="J58" s="25">
        <v>0.27400000000000002</v>
      </c>
      <c r="K58" s="6">
        <v>1.76</v>
      </c>
      <c r="L58" s="6">
        <v>1.99</v>
      </c>
      <c r="M58" s="6">
        <v>0.65500000000000003</v>
      </c>
      <c r="N58" s="6">
        <v>0.13300000000000001</v>
      </c>
      <c r="O58" s="6">
        <v>0.56299999999999994</v>
      </c>
      <c r="P58" s="7">
        <v>19.399999999999999</v>
      </c>
      <c r="Q58" s="25">
        <v>1.02</v>
      </c>
    </row>
    <row r="59" spans="1:17" x14ac:dyDescent="0.2">
      <c r="A59" s="2">
        <v>1026</v>
      </c>
      <c r="B59" s="2">
        <v>16</v>
      </c>
      <c r="C59" s="2" t="s">
        <v>2</v>
      </c>
      <c r="D59" s="2">
        <v>18</v>
      </c>
      <c r="E59" s="7">
        <v>22.7</v>
      </c>
      <c r="F59" s="7">
        <v>49.5</v>
      </c>
      <c r="G59" s="7">
        <v>34.700000000000003</v>
      </c>
      <c r="H59" s="7">
        <v>23.6</v>
      </c>
      <c r="I59" s="7">
        <v>9.5399999999999991</v>
      </c>
      <c r="J59" s="25">
        <v>0.19900000000000001</v>
      </c>
      <c r="K59" s="6">
        <v>1.35</v>
      </c>
      <c r="L59" s="6">
        <v>1.48</v>
      </c>
      <c r="M59" s="6">
        <v>1.02</v>
      </c>
      <c r="N59" s="6">
        <v>0.125</v>
      </c>
      <c r="O59" s="6">
        <v>0.56100000000000005</v>
      </c>
      <c r="P59" s="7">
        <v>18.7</v>
      </c>
      <c r="Q59" s="25">
        <v>0.82799999999999996</v>
      </c>
    </row>
    <row r="60" spans="1:17" x14ac:dyDescent="0.2">
      <c r="A60" s="2">
        <v>1026</v>
      </c>
      <c r="B60" s="2">
        <v>16</v>
      </c>
      <c r="C60" s="2" t="s">
        <v>2</v>
      </c>
      <c r="D60" s="2">
        <v>19</v>
      </c>
      <c r="E60" s="7">
        <v>21.9</v>
      </c>
      <c r="F60" s="7">
        <v>54</v>
      </c>
      <c r="G60" s="7">
        <v>28.9</v>
      </c>
      <c r="H60" s="7">
        <v>19.100000000000001</v>
      </c>
      <c r="I60" s="7">
        <v>8.61</v>
      </c>
      <c r="J60" s="25">
        <v>0.23899999999999999</v>
      </c>
      <c r="K60" s="6">
        <v>1.75</v>
      </c>
      <c r="L60" s="6">
        <v>1.6</v>
      </c>
      <c r="M60" s="6">
        <v>0.89100000000000001</v>
      </c>
      <c r="N60" s="6">
        <v>0.158</v>
      </c>
      <c r="O60" s="6">
        <v>0.55900000000000005</v>
      </c>
      <c r="P60" s="7">
        <v>18.8</v>
      </c>
      <c r="Q60" s="25">
        <v>0.95</v>
      </c>
    </row>
    <row r="61" spans="1:17" x14ac:dyDescent="0.2">
      <c r="A61" s="2">
        <v>1026</v>
      </c>
      <c r="B61" s="2">
        <v>16</v>
      </c>
      <c r="C61" s="2" t="s">
        <v>2</v>
      </c>
      <c r="D61" s="2">
        <v>20</v>
      </c>
      <c r="E61" s="7">
        <v>26.3</v>
      </c>
      <c r="F61" s="7">
        <v>56.6</v>
      </c>
      <c r="G61" s="7">
        <v>26.8</v>
      </c>
      <c r="H61" s="7">
        <v>17.7</v>
      </c>
      <c r="I61" s="7">
        <v>7.78</v>
      </c>
      <c r="J61" s="25">
        <v>0.186</v>
      </c>
      <c r="K61" s="6">
        <v>1.51</v>
      </c>
      <c r="L61" s="6">
        <v>1.57</v>
      </c>
      <c r="M61" s="6">
        <v>0.64200000000000002</v>
      </c>
      <c r="N61" s="6">
        <v>0.13900000000000001</v>
      </c>
      <c r="O61" s="6">
        <v>0.53200000000000003</v>
      </c>
      <c r="P61" s="7">
        <v>19</v>
      </c>
      <c r="Q61" s="25">
        <v>1.03</v>
      </c>
    </row>
    <row r="62" spans="1:17" x14ac:dyDescent="0.2">
      <c r="A62" s="2">
        <v>1026</v>
      </c>
      <c r="B62" s="2">
        <v>16</v>
      </c>
      <c r="C62" s="2" t="s">
        <v>3</v>
      </c>
      <c r="D62" s="2">
        <v>1</v>
      </c>
      <c r="E62" s="7">
        <v>22.3</v>
      </c>
      <c r="F62" s="7">
        <v>49.7</v>
      </c>
      <c r="G62" s="7">
        <v>35.5</v>
      </c>
      <c r="H62" s="7">
        <v>24.4</v>
      </c>
      <c r="I62" s="7">
        <v>9.7899999999999991</v>
      </c>
      <c r="J62" s="25">
        <v>0.14000000000000001</v>
      </c>
      <c r="K62" s="6">
        <v>1.58</v>
      </c>
      <c r="L62" s="6">
        <v>1.7</v>
      </c>
      <c r="M62" s="6">
        <v>0.90200000000000002</v>
      </c>
      <c r="N62" s="6">
        <v>0.13800000000000001</v>
      </c>
      <c r="O62" s="6">
        <v>0.64700000000000002</v>
      </c>
      <c r="P62" s="7">
        <v>16.2</v>
      </c>
      <c r="Q62" s="25">
        <v>0.67300000000000004</v>
      </c>
    </row>
    <row r="63" spans="1:17" x14ac:dyDescent="0.2">
      <c r="A63" s="2">
        <v>1026</v>
      </c>
      <c r="B63" s="2">
        <v>16</v>
      </c>
      <c r="C63" s="2" t="s">
        <v>3</v>
      </c>
      <c r="D63" s="2">
        <v>2</v>
      </c>
      <c r="E63" s="7">
        <v>20.6</v>
      </c>
      <c r="F63" s="7">
        <v>52.1</v>
      </c>
      <c r="G63" s="7">
        <v>30.8</v>
      </c>
      <c r="H63" s="7">
        <v>21.2</v>
      </c>
      <c r="I63" s="7">
        <v>8.5</v>
      </c>
      <c r="J63" s="25">
        <v>0.13100000000000001</v>
      </c>
      <c r="K63" s="6">
        <v>1.96</v>
      </c>
      <c r="L63" s="6">
        <v>1.8</v>
      </c>
      <c r="M63" s="6">
        <v>1.1299999999999999</v>
      </c>
      <c r="N63" s="6">
        <v>0.14599999999999999</v>
      </c>
      <c r="O63" s="6">
        <v>0.64500000000000002</v>
      </c>
      <c r="P63" s="7">
        <v>17</v>
      </c>
      <c r="Q63" s="25">
        <v>1.0900000000000001</v>
      </c>
    </row>
    <row r="64" spans="1:17" x14ac:dyDescent="0.2">
      <c r="A64" s="2">
        <v>1026</v>
      </c>
      <c r="B64" s="2">
        <v>16</v>
      </c>
      <c r="C64" s="2" t="s">
        <v>3</v>
      </c>
      <c r="D64" s="2">
        <v>3</v>
      </c>
      <c r="E64" s="7">
        <v>24</v>
      </c>
      <c r="F64" s="7">
        <v>50.4</v>
      </c>
      <c r="G64" s="7">
        <v>33.700000000000003</v>
      </c>
      <c r="H64" s="7">
        <v>22.6</v>
      </c>
      <c r="I64" s="7">
        <v>9.4700000000000006</v>
      </c>
      <c r="J64" s="25">
        <v>0.156</v>
      </c>
      <c r="K64" s="6">
        <v>1.44</v>
      </c>
      <c r="L64" s="6">
        <v>1.82</v>
      </c>
      <c r="M64" s="6">
        <v>0.71399999999999997</v>
      </c>
      <c r="N64" s="6">
        <v>0.115</v>
      </c>
      <c r="O64" s="6">
        <v>0.71099999999999997</v>
      </c>
      <c r="P64" s="7">
        <v>17.2</v>
      </c>
      <c r="Q64" s="25">
        <v>1.07</v>
      </c>
    </row>
    <row r="65" spans="1:17" x14ac:dyDescent="0.2">
      <c r="A65" s="2">
        <v>1026</v>
      </c>
      <c r="B65" s="2">
        <v>16</v>
      </c>
      <c r="C65" s="2" t="s">
        <v>3</v>
      </c>
      <c r="D65" s="2">
        <v>4</v>
      </c>
      <c r="E65" s="7">
        <v>22.4</v>
      </c>
      <c r="F65" s="7">
        <v>49.2</v>
      </c>
      <c r="G65" s="7">
        <v>32.799999999999997</v>
      </c>
      <c r="H65" s="7">
        <v>22.9</v>
      </c>
      <c r="I65" s="7">
        <v>8.58</v>
      </c>
      <c r="J65" s="25">
        <v>0.14899999999999999</v>
      </c>
      <c r="K65" s="6">
        <v>1.53</v>
      </c>
      <c r="L65" s="6">
        <v>1.67</v>
      </c>
      <c r="M65" s="6">
        <v>1.17</v>
      </c>
      <c r="N65" s="6">
        <v>0.13800000000000001</v>
      </c>
      <c r="O65" s="6">
        <v>0.72099999999999997</v>
      </c>
      <c r="P65" s="7">
        <v>17.3</v>
      </c>
      <c r="Q65" s="25">
        <v>1.1100000000000001</v>
      </c>
    </row>
    <row r="66" spans="1:17" x14ac:dyDescent="0.2">
      <c r="A66" s="2">
        <v>1026</v>
      </c>
      <c r="B66" s="2">
        <v>16</v>
      </c>
      <c r="C66" s="2" t="s">
        <v>3</v>
      </c>
      <c r="D66" s="2">
        <v>5</v>
      </c>
      <c r="E66" s="7">
        <v>27.7</v>
      </c>
      <c r="F66" s="7">
        <v>53.1</v>
      </c>
      <c r="G66" s="7">
        <v>32.5</v>
      </c>
      <c r="H66" s="7">
        <v>22.4</v>
      </c>
      <c r="I66" s="7">
        <v>8.5299999999999994</v>
      </c>
      <c r="J66" s="25">
        <v>0.182</v>
      </c>
      <c r="K66" s="6">
        <v>1.27</v>
      </c>
      <c r="L66" s="6">
        <v>1.74</v>
      </c>
      <c r="M66" s="6">
        <v>0.74</v>
      </c>
      <c r="N66" s="6">
        <v>0.107</v>
      </c>
      <c r="O66" s="6">
        <v>0.65200000000000002</v>
      </c>
      <c r="P66" s="7">
        <v>16.899999999999999</v>
      </c>
      <c r="Q66" s="25">
        <v>1.24</v>
      </c>
    </row>
    <row r="67" spans="1:17" x14ac:dyDescent="0.2">
      <c r="A67" s="2">
        <v>1026</v>
      </c>
      <c r="B67" s="2">
        <v>16</v>
      </c>
      <c r="C67" s="2" t="s">
        <v>3</v>
      </c>
      <c r="D67" s="2">
        <v>6</v>
      </c>
      <c r="E67" s="7">
        <v>25.2</v>
      </c>
      <c r="F67" s="7">
        <v>54.4</v>
      </c>
      <c r="G67" s="7">
        <v>29.2</v>
      </c>
      <c r="H67" s="7">
        <v>19.8</v>
      </c>
      <c r="I67" s="7">
        <v>8.19</v>
      </c>
      <c r="J67" s="25">
        <v>0.26800000000000002</v>
      </c>
      <c r="K67" s="6">
        <v>1.41</v>
      </c>
      <c r="L67" s="6">
        <v>1.6</v>
      </c>
      <c r="M67" s="6">
        <v>0.63300000000000001</v>
      </c>
      <c r="N67" s="6">
        <v>0.153</v>
      </c>
      <c r="O67" s="6">
        <v>0.72599999999999998</v>
      </c>
      <c r="P67" s="7">
        <v>17.7</v>
      </c>
      <c r="Q67" s="25">
        <v>1.18</v>
      </c>
    </row>
    <row r="68" spans="1:17" x14ac:dyDescent="0.2">
      <c r="A68" s="2">
        <v>1026</v>
      </c>
      <c r="B68" s="2">
        <v>16</v>
      </c>
      <c r="C68" s="2" t="s">
        <v>3</v>
      </c>
      <c r="D68" s="2">
        <v>7</v>
      </c>
      <c r="E68" s="7">
        <v>22.7</v>
      </c>
      <c r="F68" s="7">
        <v>52</v>
      </c>
      <c r="G68" s="7">
        <v>29.9</v>
      </c>
      <c r="H68" s="7">
        <v>20.7</v>
      </c>
      <c r="I68" s="7">
        <v>7.93</v>
      </c>
      <c r="J68" s="25">
        <v>0.13400000000000001</v>
      </c>
      <c r="K68" s="6">
        <v>2.09</v>
      </c>
      <c r="L68" s="6">
        <v>1.86</v>
      </c>
      <c r="M68" s="6">
        <v>0.96599999999999997</v>
      </c>
      <c r="N68" s="6">
        <v>0.161</v>
      </c>
      <c r="O68" s="6">
        <v>0.58299999999999996</v>
      </c>
      <c r="P68" s="7">
        <v>16.899999999999999</v>
      </c>
      <c r="Q68" s="25">
        <v>0.98299999999999998</v>
      </c>
    </row>
    <row r="69" spans="1:17" x14ac:dyDescent="0.2">
      <c r="A69" s="2">
        <v>1026</v>
      </c>
      <c r="B69" s="2">
        <v>16</v>
      </c>
      <c r="C69" s="2" t="s">
        <v>3</v>
      </c>
      <c r="D69" s="2">
        <v>8</v>
      </c>
      <c r="E69" s="7">
        <v>29</v>
      </c>
      <c r="F69" s="7">
        <v>52.5</v>
      </c>
      <c r="G69" s="7">
        <v>30.1</v>
      </c>
      <c r="H69" s="7">
        <v>20.399999999999999</v>
      </c>
      <c r="I69" s="7">
        <v>8.52</v>
      </c>
      <c r="J69" s="25">
        <v>0.17</v>
      </c>
      <c r="K69" s="6">
        <v>1.91</v>
      </c>
      <c r="L69" s="6">
        <v>1.9</v>
      </c>
      <c r="M69" s="6">
        <v>0.70799999999999996</v>
      </c>
      <c r="N69" s="6">
        <v>0.17899999999999999</v>
      </c>
      <c r="O69" s="6">
        <v>0.71699999999999997</v>
      </c>
      <c r="P69" s="7">
        <v>16.600000000000001</v>
      </c>
      <c r="Q69" s="25">
        <v>1.1399999999999999</v>
      </c>
    </row>
    <row r="70" spans="1:17" x14ac:dyDescent="0.2">
      <c r="A70" s="2">
        <v>1026</v>
      </c>
      <c r="B70" s="2">
        <v>16</v>
      </c>
      <c r="C70" s="2" t="s">
        <v>3</v>
      </c>
      <c r="D70" s="2">
        <v>9</v>
      </c>
      <c r="E70" s="7">
        <v>22.8</v>
      </c>
      <c r="F70" s="7">
        <v>49.8</v>
      </c>
      <c r="G70" s="7">
        <v>30.4</v>
      </c>
      <c r="H70" s="7">
        <v>21</v>
      </c>
      <c r="I70" s="7">
        <v>7.87</v>
      </c>
      <c r="J70" s="25">
        <v>0.17899999999999999</v>
      </c>
      <c r="K70" s="6">
        <v>1.68</v>
      </c>
      <c r="L70" s="6">
        <v>2.04</v>
      </c>
      <c r="M70" s="6">
        <v>1.03</v>
      </c>
      <c r="N70" s="6">
        <v>0.151</v>
      </c>
      <c r="O70" s="6">
        <v>0.72799999999999998</v>
      </c>
      <c r="P70" s="7">
        <v>18.899999999999999</v>
      </c>
      <c r="Q70" s="25">
        <v>1.1299999999999999</v>
      </c>
    </row>
    <row r="71" spans="1:17" x14ac:dyDescent="0.2">
      <c r="A71" s="2">
        <v>1026</v>
      </c>
      <c r="B71" s="2">
        <v>16</v>
      </c>
      <c r="C71" s="2" t="s">
        <v>3</v>
      </c>
      <c r="D71" s="2">
        <v>10</v>
      </c>
      <c r="E71" s="7">
        <v>23.4</v>
      </c>
      <c r="F71" s="7">
        <v>51.9</v>
      </c>
      <c r="G71" s="7">
        <v>31</v>
      </c>
      <c r="H71" s="7">
        <v>21.4</v>
      </c>
      <c r="I71" s="7">
        <v>8.2200000000000006</v>
      </c>
      <c r="J71" s="25">
        <v>0.159</v>
      </c>
      <c r="K71" s="6">
        <v>1.58</v>
      </c>
      <c r="L71" s="6">
        <v>1.74</v>
      </c>
      <c r="M71" s="6">
        <v>1.03</v>
      </c>
      <c r="N71" s="6">
        <v>0.22600000000000001</v>
      </c>
      <c r="O71" s="6">
        <v>0.61899999999999999</v>
      </c>
      <c r="P71" s="7">
        <v>17.5</v>
      </c>
      <c r="Q71" s="25">
        <v>1.2</v>
      </c>
    </row>
    <row r="72" spans="1:17" x14ac:dyDescent="0.2">
      <c r="A72" s="2">
        <v>1026</v>
      </c>
      <c r="B72" s="2">
        <v>16</v>
      </c>
      <c r="C72" s="2" t="s">
        <v>3</v>
      </c>
      <c r="D72" s="2">
        <v>11</v>
      </c>
      <c r="E72" s="7">
        <v>20.9</v>
      </c>
      <c r="F72" s="7">
        <v>51.3</v>
      </c>
      <c r="G72" s="7">
        <v>33.700000000000003</v>
      </c>
      <c r="H72" s="7">
        <v>23</v>
      </c>
      <c r="I72" s="7">
        <v>9.34</v>
      </c>
      <c r="J72" s="25">
        <v>0.19600000000000001</v>
      </c>
      <c r="K72" s="6">
        <v>1.1599999999999999</v>
      </c>
      <c r="L72" s="6">
        <v>1.45</v>
      </c>
      <c r="M72" s="6">
        <v>0.73599999999999999</v>
      </c>
      <c r="N72" s="6">
        <v>8.4599999999999995E-2</v>
      </c>
      <c r="O72" s="6">
        <v>0.497</v>
      </c>
      <c r="P72" s="7">
        <v>16.5</v>
      </c>
      <c r="Q72" s="25">
        <v>0.72299999999999998</v>
      </c>
    </row>
    <row r="73" spans="1:17" x14ac:dyDescent="0.2">
      <c r="A73" s="2">
        <v>1026</v>
      </c>
      <c r="B73" s="2">
        <v>16</v>
      </c>
      <c r="C73" s="2" t="s">
        <v>3</v>
      </c>
      <c r="D73" s="2">
        <v>12</v>
      </c>
      <c r="E73" s="7">
        <v>22.7</v>
      </c>
      <c r="F73" s="7">
        <v>51.9</v>
      </c>
      <c r="G73" s="7">
        <v>34.700000000000003</v>
      </c>
      <c r="H73" s="7">
        <v>24.1</v>
      </c>
      <c r="I73" s="7">
        <v>9.2799999999999994</v>
      </c>
      <c r="J73" s="25">
        <v>0.17699999999999999</v>
      </c>
      <c r="K73" s="6">
        <v>1.23</v>
      </c>
      <c r="L73" s="6">
        <v>1.61</v>
      </c>
      <c r="M73" s="6">
        <v>0.627</v>
      </c>
      <c r="N73" s="6">
        <v>6.6100000000000006E-2</v>
      </c>
      <c r="O73" s="6">
        <v>0.56699999999999995</v>
      </c>
      <c r="P73" s="7">
        <v>16.2</v>
      </c>
      <c r="Q73" s="25">
        <v>0.83199999999999996</v>
      </c>
    </row>
    <row r="74" spans="1:17" x14ac:dyDescent="0.2">
      <c r="A74" s="2">
        <v>1026</v>
      </c>
      <c r="B74" s="2">
        <v>16</v>
      </c>
      <c r="C74" s="2" t="s">
        <v>3</v>
      </c>
      <c r="D74" s="2">
        <v>13</v>
      </c>
      <c r="E74" s="7">
        <v>27.6</v>
      </c>
      <c r="F74" s="7">
        <v>53</v>
      </c>
      <c r="G74" s="7">
        <v>31.8</v>
      </c>
      <c r="H74" s="7">
        <v>21.6</v>
      </c>
      <c r="I74" s="7">
        <v>8.9499999999999993</v>
      </c>
      <c r="J74" s="25">
        <v>0.16800000000000001</v>
      </c>
      <c r="K74" s="6">
        <v>1.48</v>
      </c>
      <c r="L74" s="6">
        <v>1.75</v>
      </c>
      <c r="M74" s="6">
        <v>0.46200000000000002</v>
      </c>
      <c r="N74" s="6">
        <v>0.113</v>
      </c>
      <c r="O74" s="6">
        <v>0.51700000000000002</v>
      </c>
      <c r="P74" s="7">
        <v>17.600000000000001</v>
      </c>
      <c r="Q74" s="25">
        <v>0.89600000000000002</v>
      </c>
    </row>
    <row r="75" spans="1:17" x14ac:dyDescent="0.2">
      <c r="A75" s="2">
        <v>1026</v>
      </c>
      <c r="B75" s="2">
        <v>16</v>
      </c>
      <c r="C75" s="2" t="s">
        <v>3</v>
      </c>
      <c r="D75" s="2">
        <v>14</v>
      </c>
      <c r="E75" s="7">
        <v>23.2</v>
      </c>
      <c r="F75" s="7">
        <v>51.6</v>
      </c>
      <c r="G75" s="7">
        <v>32.200000000000003</v>
      </c>
      <c r="H75" s="7">
        <v>21.9</v>
      </c>
      <c r="I75" s="7">
        <v>8.94</v>
      </c>
      <c r="J75" s="25">
        <v>0.23</v>
      </c>
      <c r="K75" s="6">
        <v>1.39</v>
      </c>
      <c r="L75" s="6">
        <v>1.91</v>
      </c>
      <c r="M75" s="6">
        <v>0.70899999999999996</v>
      </c>
      <c r="N75" s="6">
        <v>0.10100000000000001</v>
      </c>
      <c r="O75" s="6">
        <v>0.63800000000000001</v>
      </c>
      <c r="P75" s="7">
        <v>18.600000000000001</v>
      </c>
      <c r="Q75" s="25">
        <v>0.85499999999999998</v>
      </c>
    </row>
    <row r="76" spans="1:17" x14ac:dyDescent="0.2">
      <c r="A76" s="2">
        <v>1026</v>
      </c>
      <c r="B76" s="2">
        <v>16</v>
      </c>
      <c r="C76" s="2" t="s">
        <v>3</v>
      </c>
      <c r="D76" s="2">
        <v>15</v>
      </c>
      <c r="E76" s="7">
        <v>24.7</v>
      </c>
      <c r="F76" s="7">
        <v>54.6</v>
      </c>
      <c r="G76" s="7">
        <v>29.5</v>
      </c>
      <c r="H76" s="7">
        <v>19.899999999999999</v>
      </c>
      <c r="I76" s="7">
        <v>8.23</v>
      </c>
      <c r="J76" s="25">
        <v>0.216</v>
      </c>
      <c r="K76" s="6">
        <v>1.72</v>
      </c>
      <c r="L76" s="6">
        <v>2</v>
      </c>
      <c r="M76" s="6">
        <v>0.61199999999999999</v>
      </c>
      <c r="N76" s="6">
        <v>0.13400000000000001</v>
      </c>
      <c r="O76" s="6">
        <v>0.499</v>
      </c>
      <c r="P76" s="7">
        <v>17.5</v>
      </c>
      <c r="Q76" s="25">
        <v>0.93300000000000005</v>
      </c>
    </row>
    <row r="77" spans="1:17" x14ac:dyDescent="0.2">
      <c r="A77" s="2">
        <v>1026</v>
      </c>
      <c r="B77" s="2">
        <v>16</v>
      </c>
      <c r="C77" s="2" t="s">
        <v>3</v>
      </c>
      <c r="D77" s="2">
        <v>16</v>
      </c>
      <c r="E77" s="7">
        <v>27.1</v>
      </c>
      <c r="F77" s="7">
        <v>54.6</v>
      </c>
      <c r="G77" s="7">
        <v>31.4</v>
      </c>
      <c r="H77" s="7">
        <v>21.5</v>
      </c>
      <c r="I77" s="7">
        <v>8.69</v>
      </c>
      <c r="J77" s="25">
        <v>0.24</v>
      </c>
      <c r="K77" s="6">
        <v>1.63</v>
      </c>
      <c r="L77" s="6">
        <v>1.73</v>
      </c>
      <c r="M77" s="6">
        <v>0.4</v>
      </c>
      <c r="N77" s="6">
        <v>0.105</v>
      </c>
      <c r="O77" s="6">
        <v>0.53100000000000003</v>
      </c>
      <c r="P77" s="7">
        <v>16.899999999999999</v>
      </c>
      <c r="Q77" s="25">
        <v>0.94799999999999995</v>
      </c>
    </row>
    <row r="78" spans="1:17" x14ac:dyDescent="0.2">
      <c r="A78" s="2">
        <v>1026</v>
      </c>
      <c r="B78" s="2">
        <v>16</v>
      </c>
      <c r="C78" s="2" t="s">
        <v>3</v>
      </c>
      <c r="D78" s="2">
        <v>17</v>
      </c>
      <c r="E78" s="7">
        <v>24.1</v>
      </c>
      <c r="F78" s="7">
        <v>52.6</v>
      </c>
      <c r="G78" s="7">
        <v>34</v>
      </c>
      <c r="H78" s="7">
        <v>23.9</v>
      </c>
      <c r="I78" s="7">
        <v>8.7100000000000009</v>
      </c>
      <c r="J78" s="25">
        <v>0.20300000000000001</v>
      </c>
      <c r="K78" s="6">
        <v>1.49</v>
      </c>
      <c r="L78" s="6">
        <v>1.62</v>
      </c>
      <c r="M78" s="6">
        <v>0.45200000000000001</v>
      </c>
      <c r="N78" s="6">
        <v>9.98E-2</v>
      </c>
      <c r="O78" s="6">
        <v>0.46700000000000003</v>
      </c>
      <c r="P78" s="7">
        <v>16.899999999999999</v>
      </c>
      <c r="Q78" s="25">
        <v>0.871</v>
      </c>
    </row>
    <row r="79" spans="1:17" x14ac:dyDescent="0.2">
      <c r="A79" s="2">
        <v>1026</v>
      </c>
      <c r="B79" s="2">
        <v>16</v>
      </c>
      <c r="C79" s="2" t="s">
        <v>3</v>
      </c>
      <c r="D79" s="2">
        <v>18</v>
      </c>
      <c r="E79" s="7">
        <v>21.4</v>
      </c>
      <c r="F79" s="7">
        <v>54.5</v>
      </c>
      <c r="G79" s="7">
        <v>30.9</v>
      </c>
      <c r="H79" s="7">
        <v>21.7</v>
      </c>
      <c r="I79" s="7">
        <v>8.0299999999999994</v>
      </c>
      <c r="J79" s="25">
        <v>0.215</v>
      </c>
      <c r="K79" s="6">
        <v>1.75</v>
      </c>
      <c r="L79" s="6">
        <v>1.84</v>
      </c>
      <c r="M79" s="6">
        <v>0.38</v>
      </c>
      <c r="N79" s="6">
        <v>8.0500000000000002E-2</v>
      </c>
      <c r="O79" s="6">
        <v>0.42199999999999999</v>
      </c>
      <c r="P79" s="7">
        <v>18.600000000000001</v>
      </c>
      <c r="Q79" s="25">
        <v>0.83399999999999996</v>
      </c>
    </row>
    <row r="80" spans="1:17" x14ac:dyDescent="0.2">
      <c r="A80" s="2">
        <v>1026</v>
      </c>
      <c r="B80" s="2">
        <v>16</v>
      </c>
      <c r="C80" s="2" t="s">
        <v>3</v>
      </c>
      <c r="D80" s="2">
        <v>19</v>
      </c>
      <c r="E80" s="7">
        <v>20.5</v>
      </c>
      <c r="F80" s="7">
        <v>51.8</v>
      </c>
      <c r="G80" s="7">
        <v>35.200000000000003</v>
      </c>
      <c r="H80" s="7">
        <v>24.4</v>
      </c>
      <c r="I80" s="7">
        <v>9.4</v>
      </c>
      <c r="J80" s="25">
        <v>0.22900000000000001</v>
      </c>
      <c r="K80" s="6">
        <v>1.55</v>
      </c>
      <c r="L80" s="6">
        <v>1.72</v>
      </c>
      <c r="M80" s="6">
        <v>0.56599999999999995</v>
      </c>
      <c r="N80" s="6">
        <v>0.107</v>
      </c>
      <c r="O80" s="6">
        <v>0.39600000000000002</v>
      </c>
      <c r="P80" s="7">
        <v>16.899999999999999</v>
      </c>
      <c r="Q80" s="25">
        <v>0.85099999999999998</v>
      </c>
    </row>
    <row r="81" spans="1:17" x14ac:dyDescent="0.2">
      <c r="A81" s="2">
        <v>1026</v>
      </c>
      <c r="B81" s="2">
        <v>16</v>
      </c>
      <c r="C81" s="2" t="s">
        <v>3</v>
      </c>
      <c r="D81" s="2">
        <v>20</v>
      </c>
      <c r="E81" s="7">
        <v>23.6</v>
      </c>
      <c r="F81" s="7">
        <v>52.1</v>
      </c>
      <c r="G81" s="7">
        <v>35.700000000000003</v>
      </c>
      <c r="H81" s="7">
        <v>24.1</v>
      </c>
      <c r="I81" s="7">
        <v>10</v>
      </c>
      <c r="J81" s="25">
        <v>0.19400000000000001</v>
      </c>
      <c r="K81" s="6">
        <v>1.45</v>
      </c>
      <c r="L81" s="6">
        <v>1.68</v>
      </c>
      <c r="M81" s="6">
        <v>0.54400000000000004</v>
      </c>
      <c r="N81" s="6">
        <v>0.14699999999999999</v>
      </c>
      <c r="O81" s="6">
        <v>0.46800000000000003</v>
      </c>
      <c r="P81" s="7">
        <v>17.5</v>
      </c>
      <c r="Q81" s="25">
        <v>0.85299999999999998</v>
      </c>
    </row>
  </sheetData>
  <sortState ref="A2:S81">
    <sortCondition ref="B2:B81"/>
    <sortCondition ref="C2:C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Weights</vt:lpstr>
      <vt:lpstr>Clinical Chemistry</vt:lpstr>
      <vt:lpstr>Hematology</vt:lpstr>
      <vt:lpstr>DXA</vt:lpstr>
      <vt:lpstr>Spleen - Flow Cytometry</vt:lpstr>
    </vt:vector>
  </TitlesOfParts>
  <Company>The Jackson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2016-12-30T19:50:37Z</dcterms:created>
  <dcterms:modified xsi:type="dcterms:W3CDTF">2017-12-21T13:43:04Z</dcterms:modified>
</cp:coreProperties>
</file>